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9" i="1"/>
  <c r="J30" i="1"/>
  <c r="J31" i="1"/>
  <c r="J32" i="1"/>
  <c r="J33" i="1"/>
  <c r="J34" i="1"/>
  <c r="J35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3" i="1"/>
  <c r="J104" i="1"/>
  <c r="J105" i="1"/>
  <c r="J107" i="1"/>
  <c r="J4" i="1"/>
  <c r="J3" i="1"/>
  <c r="J2" i="1"/>
  <c r="I3" i="1"/>
  <c r="I4" i="1"/>
  <c r="I5" i="1"/>
  <c r="J5" i="1" s="1"/>
  <c r="I6" i="1"/>
  <c r="I7" i="1"/>
  <c r="J7" i="1" s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J25" i="1" s="1"/>
  <c r="I26" i="1"/>
  <c r="I27" i="1"/>
  <c r="I28" i="1"/>
  <c r="J28" i="1" s="1"/>
  <c r="I29" i="1"/>
  <c r="I30" i="1"/>
  <c r="I31" i="1"/>
  <c r="I32" i="1"/>
  <c r="I33" i="1"/>
  <c r="I34" i="1"/>
  <c r="I35" i="1"/>
  <c r="I36" i="1"/>
  <c r="J36" i="1" s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J102" i="1" s="1"/>
  <c r="I103" i="1"/>
  <c r="I104" i="1"/>
  <c r="I105" i="1"/>
  <c r="I106" i="1"/>
  <c r="J106" i="1" s="1"/>
  <c r="I107" i="1"/>
  <c r="I2" i="1"/>
  <c r="L2" i="1" l="1"/>
  <c r="L3" i="1"/>
</calcChain>
</file>

<file path=xl/sharedStrings.xml><?xml version="1.0" encoding="utf-8"?>
<sst xmlns="http://schemas.openxmlformats.org/spreadsheetml/2006/main" count="118" uniqueCount="117">
  <si>
    <t>WEIHAO_ID</t>
    <phoneticPr fontId="1" type="noConversion"/>
  </si>
  <si>
    <t>A0</t>
    <phoneticPr fontId="1" type="noConversion"/>
  </si>
  <si>
    <t>A1</t>
    <phoneticPr fontId="1" type="noConversion"/>
  </si>
  <si>
    <t>A2</t>
    <phoneticPr fontId="1" type="noConversion"/>
  </si>
  <si>
    <t>A3</t>
    <phoneticPr fontId="1" type="noConversion"/>
  </si>
  <si>
    <t>A4</t>
    <phoneticPr fontId="1" type="noConversion"/>
  </si>
  <si>
    <t>A5</t>
    <phoneticPr fontId="1" type="noConversion"/>
  </si>
  <si>
    <t>A6</t>
    <phoneticPr fontId="1" type="noConversion"/>
  </si>
  <si>
    <t>d</t>
    <phoneticPr fontId="1" type="noConversion"/>
  </si>
  <si>
    <t>type</t>
    <phoneticPr fontId="1" type="noConversion"/>
  </si>
  <si>
    <t>第二类用户个数</t>
    <phoneticPr fontId="1" type="noConversion"/>
  </si>
  <si>
    <t>妆-只是一种态度</t>
    <phoneticPr fontId="1" type="noConversion"/>
  </si>
  <si>
    <t xml:space="preserve">油切麦兜 </t>
    <phoneticPr fontId="1" type="noConversion"/>
  </si>
  <si>
    <t xml:space="preserve">发乱女 </t>
    <phoneticPr fontId="1" type="noConversion"/>
  </si>
  <si>
    <t>cherish_傻傻丫头</t>
    <phoneticPr fontId="1" type="noConversion"/>
  </si>
  <si>
    <t>DYT玉婷</t>
    <phoneticPr fontId="1" type="noConversion"/>
  </si>
  <si>
    <t>Holly大娟</t>
    <phoneticPr fontId="1" type="noConversion"/>
  </si>
  <si>
    <t xml:space="preserve">Pretendstronga </t>
    <phoneticPr fontId="1" type="noConversion"/>
  </si>
  <si>
    <t>JY粤音乐</t>
    <phoneticPr fontId="1" type="noConversion"/>
  </si>
  <si>
    <t>kitty1213K</t>
    <phoneticPr fontId="1" type="noConversion"/>
  </si>
  <si>
    <t>Leefre</t>
    <phoneticPr fontId="1" type="noConversion"/>
  </si>
  <si>
    <t>Leo-yy</t>
    <phoneticPr fontId="1" type="noConversion"/>
  </si>
  <si>
    <t>maryanne寧21</t>
    <phoneticPr fontId="1" type="noConversion"/>
  </si>
  <si>
    <t xml:space="preserve">parrum </t>
    <phoneticPr fontId="1" type="noConversion"/>
  </si>
  <si>
    <t>PPTV综艺</t>
    <phoneticPr fontId="1" type="noConversion"/>
  </si>
  <si>
    <t>UNES优理氏</t>
    <phoneticPr fontId="1" type="noConversion"/>
  </si>
  <si>
    <t xml:space="preserve">VC尐畅 </t>
    <phoneticPr fontId="1" type="noConversion"/>
  </si>
  <si>
    <t xml:space="preserve">wan-婉婷 </t>
    <phoneticPr fontId="1" type="noConversion"/>
  </si>
  <si>
    <t>WHU陈在</t>
    <phoneticPr fontId="1" type="noConversion"/>
  </si>
  <si>
    <t>Will丶So灬低調</t>
    <phoneticPr fontId="1" type="noConversion"/>
  </si>
  <si>
    <t>winwinshare</t>
    <phoneticPr fontId="1" type="noConversion"/>
  </si>
  <si>
    <t xml:space="preserve">y-z-www </t>
    <phoneticPr fontId="1" type="noConversion"/>
  </si>
  <si>
    <t>y仔呀</t>
    <phoneticPr fontId="1" type="noConversion"/>
  </si>
  <si>
    <t>爱奇艺娱乐</t>
    <phoneticPr fontId="1" type="noConversion"/>
  </si>
  <si>
    <t>爸爸去哪儿_父囧子槑</t>
    <phoneticPr fontId="1" type="noConversion"/>
  </si>
  <si>
    <t>严晓咪</t>
    <phoneticPr fontId="1" type="noConversion"/>
  </si>
  <si>
    <t>菜菜_家有小小菜</t>
    <phoneticPr fontId="1" type="noConversion"/>
  </si>
  <si>
    <t>曾小淘z</t>
    <phoneticPr fontId="1" type="noConversion"/>
  </si>
  <si>
    <t xml:space="preserve">潮流showshowM </t>
    <phoneticPr fontId="1" type="noConversion"/>
  </si>
  <si>
    <t>潮妞儿重口味问</t>
    <phoneticPr fontId="1" type="noConversion"/>
  </si>
  <si>
    <t xml:space="preserve">春雨25 </t>
    <phoneticPr fontId="1" type="noConversion"/>
  </si>
  <si>
    <t>丁文山</t>
    <phoneticPr fontId="1" type="noConversion"/>
  </si>
  <si>
    <t xml:space="preserve">惡魔瘋丫頭 </t>
    <phoneticPr fontId="1" type="noConversion"/>
  </si>
  <si>
    <t>嘎_杂_琉_璃_球p</t>
    <phoneticPr fontId="1" type="noConversion"/>
  </si>
  <si>
    <t>狗屁的狗屎</t>
    <phoneticPr fontId="1" type="noConversion"/>
  </si>
  <si>
    <t>和张先生的柴米油盐酱醋茶</t>
    <phoneticPr fontId="1" type="noConversion"/>
  </si>
  <si>
    <t>湖碟轩</t>
    <phoneticPr fontId="1" type="noConversion"/>
  </si>
  <si>
    <t>湖南卫视爸爸去哪儿</t>
    <phoneticPr fontId="1" type="noConversion"/>
  </si>
  <si>
    <t>杰_n1们幸福就好</t>
    <phoneticPr fontId="1" type="noConversion"/>
  </si>
  <si>
    <t>仅以沉默往后退</t>
    <phoneticPr fontId="1" type="noConversion"/>
  </si>
  <si>
    <t>剧集研究所</t>
    <phoneticPr fontId="1" type="noConversion"/>
  </si>
  <si>
    <t>看杀我爱</t>
    <phoneticPr fontId="1" type="noConversion"/>
  </si>
  <si>
    <t>客家人郑萍</t>
    <phoneticPr fontId="1" type="noConversion"/>
  </si>
  <si>
    <t xml:space="preserve">蓝精灵3502 </t>
    <phoneticPr fontId="1" type="noConversion"/>
  </si>
  <si>
    <t xml:space="preserve">乐视网星月私房话 </t>
    <phoneticPr fontId="1" type="noConversion"/>
  </si>
  <si>
    <t>乐视娱乐</t>
    <phoneticPr fontId="1" type="noConversion"/>
  </si>
  <si>
    <t>有点任性的射手</t>
    <phoneticPr fontId="1" type="noConversion"/>
  </si>
  <si>
    <t xml:space="preserve">丽-歌 </t>
    <phoneticPr fontId="1" type="noConversion"/>
  </si>
  <si>
    <t>芒果娱乐</t>
    <phoneticPr fontId="1" type="noConversion"/>
  </si>
  <si>
    <t xml:space="preserve">倾樰煜 </t>
    <phoneticPr fontId="1" type="noConversion"/>
  </si>
  <si>
    <t xml:space="preserve">瑞蔷 </t>
    <phoneticPr fontId="1" type="noConversion"/>
  </si>
  <si>
    <t>赏你一脸呵呵</t>
    <phoneticPr fontId="1" type="noConversion"/>
  </si>
  <si>
    <t xml:space="preserve">世上最大的幸福是安静 </t>
    <phoneticPr fontId="1" type="noConversion"/>
  </si>
  <si>
    <t>双子兔o</t>
    <phoneticPr fontId="1" type="noConversion"/>
  </si>
  <si>
    <t>搜狐娱乐</t>
    <phoneticPr fontId="1" type="noConversion"/>
  </si>
  <si>
    <t>闲云快乐中</t>
    <phoneticPr fontId="1" type="noConversion"/>
  </si>
  <si>
    <t>优雅人gentleman</t>
    <phoneticPr fontId="1" type="noConversion"/>
  </si>
  <si>
    <t>cHAMpion_思思</t>
    <phoneticPr fontId="1" type="noConversion"/>
  </si>
  <si>
    <t>花语琳琳</t>
    <phoneticPr fontId="1" type="noConversion"/>
  </si>
  <si>
    <t>华丽改变自己</t>
    <phoneticPr fontId="1" type="noConversion"/>
  </si>
  <si>
    <t>灰灰灰小小小</t>
    <phoneticPr fontId="1" type="noConversion"/>
  </si>
  <si>
    <t>混在阳光下丶T</t>
    <phoneticPr fontId="1" type="noConversion"/>
  </si>
  <si>
    <t>乐视综艺</t>
    <phoneticPr fontId="1" type="noConversion"/>
  </si>
  <si>
    <t xml:space="preserve">李海雁Caroline_1944 </t>
    <phoneticPr fontId="1" type="noConversion"/>
  </si>
  <si>
    <t>梁承浩C</t>
    <phoneticPr fontId="1" type="noConversion"/>
  </si>
  <si>
    <t xml:space="preserve">刘老吉想要稳稳的幸福 </t>
    <phoneticPr fontId="1" type="noConversion"/>
  </si>
  <si>
    <t>洛丽塔奇奇大王T</t>
    <phoneticPr fontId="1" type="noConversion"/>
  </si>
  <si>
    <t xml:space="preserve">马小小小小丫 </t>
    <phoneticPr fontId="1" type="noConversion"/>
  </si>
  <si>
    <t xml:space="preserve">摩登主义 </t>
    <phoneticPr fontId="1" type="noConversion"/>
  </si>
  <si>
    <t>茉莉花开_花</t>
    <phoneticPr fontId="1" type="noConversion"/>
  </si>
  <si>
    <t>南宁头条</t>
    <phoneticPr fontId="1" type="noConversion"/>
  </si>
  <si>
    <t>你不懂俊秀予我的意义</t>
    <phoneticPr fontId="1" type="noConversion"/>
  </si>
  <si>
    <t>你是我的小尘埃-</t>
    <phoneticPr fontId="1" type="noConversion"/>
  </si>
  <si>
    <t>萍萍萍萍平</t>
    <phoneticPr fontId="1" type="noConversion"/>
  </si>
  <si>
    <t>破破0303</t>
    <phoneticPr fontId="1" type="noConversion"/>
  </si>
  <si>
    <t>奇奇成长日记</t>
    <phoneticPr fontId="1" type="noConversion"/>
  </si>
  <si>
    <t>乔丹Jardan</t>
    <phoneticPr fontId="1" type="noConversion"/>
  </si>
  <si>
    <t>青春影视偶像</t>
    <phoneticPr fontId="1" type="noConversion"/>
  </si>
  <si>
    <t xml:space="preserve">清晨的星星6262 </t>
    <phoneticPr fontId="1" type="noConversion"/>
  </si>
  <si>
    <t xml:space="preserve">趣之安逸 </t>
    <phoneticPr fontId="1" type="noConversion"/>
  </si>
  <si>
    <t>若然乖宝贝</t>
    <phoneticPr fontId="1" type="noConversion"/>
  </si>
  <si>
    <t>舌尖上De诱惑</t>
    <phoneticPr fontId="1" type="noConversion"/>
  </si>
  <si>
    <t>视频汇</t>
    <phoneticPr fontId="1" type="noConversion"/>
  </si>
  <si>
    <t>水里有喵喵</t>
    <phoneticPr fontId="1" type="noConversion"/>
  </si>
  <si>
    <t>搜狐视频</t>
    <phoneticPr fontId="1" type="noConversion"/>
  </si>
  <si>
    <t xml:space="preserve">糖果儿娇娇矫 </t>
    <phoneticPr fontId="1" type="noConversion"/>
  </si>
  <si>
    <t>土豆综艺</t>
    <phoneticPr fontId="1" type="noConversion"/>
  </si>
  <si>
    <t xml:space="preserve">忘兔思芮R </t>
    <phoneticPr fontId="1" type="noConversion"/>
  </si>
  <si>
    <t>我若盛开青峰自来</t>
    <phoneticPr fontId="1" type="noConversion"/>
  </si>
  <si>
    <t>無眠的魚Yui</t>
    <phoneticPr fontId="1" type="noConversion"/>
  </si>
  <si>
    <t>西雅图主妇宵</t>
    <phoneticPr fontId="1" type="noConversion"/>
  </si>
  <si>
    <t>鲜城南宁</t>
    <phoneticPr fontId="1" type="noConversion"/>
  </si>
  <si>
    <t>小小志kimi粉丝童乐会</t>
    <phoneticPr fontId="1" type="noConversion"/>
  </si>
  <si>
    <t>小鱼干的独白</t>
    <phoneticPr fontId="1" type="noConversion"/>
  </si>
  <si>
    <t>晓琳KT</t>
    <phoneticPr fontId="1" type="noConversion"/>
  </si>
  <si>
    <t>新浪视频</t>
    <phoneticPr fontId="1" type="noConversion"/>
  </si>
  <si>
    <t xml:space="preserve">学生追剧社 </t>
    <phoneticPr fontId="1" type="noConversion"/>
  </si>
  <si>
    <t>丫丫_Emily艾米丽儿</t>
    <phoneticPr fontId="1" type="noConversion"/>
  </si>
  <si>
    <t>阳光的夏小夏</t>
    <phoneticPr fontId="1" type="noConversion"/>
  </si>
  <si>
    <t xml:space="preserve">杨仔Melody </t>
    <phoneticPr fontId="1" type="noConversion"/>
  </si>
  <si>
    <t>一只慵懒的猫zZ</t>
    <phoneticPr fontId="1" type="noConversion"/>
  </si>
  <si>
    <t>幽默大师oo</t>
    <phoneticPr fontId="1" type="noConversion"/>
  </si>
  <si>
    <t>墩儿是安泰妍也是浅颜紫</t>
    <phoneticPr fontId="1" type="noConversion"/>
  </si>
  <si>
    <t>豫004-永远爱林小志</t>
    <phoneticPr fontId="1" type="noConversion"/>
  </si>
  <si>
    <t>阅-Emma</t>
    <phoneticPr fontId="1" type="noConversion"/>
  </si>
  <si>
    <t>自由主妇</t>
    <phoneticPr fontId="1" type="noConversion"/>
  </si>
  <si>
    <t>赫呵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</si>
</sst>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workbookViewId="0">
      <pane ySplit="1" topLeftCell="A2" activePane="bottomLeft" state="frozen"/>
      <selection pane="bottomLeft" sqref="A1:J1"/>
    </sheetView>
  </sheetViews>
  <sheetFormatPr defaultRowHeight="13.5" x14ac:dyDescent="0.15"/>
  <cols>
    <col min="1" max="1" width="13.375" style="1" customWidth="1"/>
    <col min="2" max="2" width="28.125" style="1" customWidth="1"/>
    <col min="3" max="10" width="9" style="1"/>
    <col min="11" max="11" width="17.375" style="1" customWidth="1"/>
    <col min="12" max="16384" width="9" style="1"/>
  </cols>
  <sheetData>
    <row r="1" spans="1:12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2" x14ac:dyDescent="0.15">
      <c r="A2" s="1">
        <v>2203078225</v>
      </c>
      <c r="B2" s="1" t="s">
        <v>67</v>
      </c>
      <c r="C2" s="1">
        <v>0</v>
      </c>
      <c r="D2" s="1">
        <v>173</v>
      </c>
      <c r="E2" s="1">
        <v>1613</v>
      </c>
      <c r="F2" s="1">
        <v>636</v>
      </c>
      <c r="G2" s="1">
        <v>15</v>
      </c>
      <c r="H2" s="1">
        <v>443</v>
      </c>
      <c r="I2" s="1">
        <f>H2/31</f>
        <v>14.290322580645162</v>
      </c>
      <c r="J2" s="1">
        <f>IF(I2&gt;1,2,1)</f>
        <v>2</v>
      </c>
      <c r="K2" s="1" t="s">
        <v>10</v>
      </c>
      <c r="L2" s="1">
        <f>COUNTIF(J2:J107,2)</f>
        <v>53</v>
      </c>
    </row>
    <row r="3" spans="1:12" x14ac:dyDescent="0.15">
      <c r="A3" s="1">
        <v>1916555600</v>
      </c>
      <c r="B3" s="1" t="s">
        <v>14</v>
      </c>
      <c r="C3" s="1">
        <v>0</v>
      </c>
      <c r="D3" s="1">
        <v>185</v>
      </c>
      <c r="E3" s="1">
        <v>434</v>
      </c>
      <c r="F3" s="1">
        <v>207</v>
      </c>
      <c r="G3" s="1">
        <v>1</v>
      </c>
      <c r="H3" s="1">
        <v>3</v>
      </c>
      <c r="I3" s="1">
        <f t="shared" ref="I3:I66" si="0">H3/31</f>
        <v>9.6774193548387094E-2</v>
      </c>
      <c r="J3" s="1">
        <f>IF(I3&gt;1,2,1)</f>
        <v>1</v>
      </c>
      <c r="K3" s="1" t="s">
        <v>10</v>
      </c>
      <c r="L3" s="1">
        <f>COUNTIF(J2:J107,1)</f>
        <v>53</v>
      </c>
    </row>
    <row r="4" spans="1:12" x14ac:dyDescent="0.15">
      <c r="A4" s="1">
        <v>1897224060</v>
      </c>
      <c r="B4" s="1" t="s">
        <v>15</v>
      </c>
      <c r="C4" s="1">
        <v>0</v>
      </c>
      <c r="D4" s="1">
        <v>859</v>
      </c>
      <c r="E4" s="1">
        <v>1489</v>
      </c>
      <c r="F4" s="1">
        <v>1423</v>
      </c>
      <c r="G4" s="1">
        <v>19</v>
      </c>
      <c r="H4" s="1">
        <v>57</v>
      </c>
      <c r="I4" s="1">
        <f t="shared" si="0"/>
        <v>1.8387096774193548</v>
      </c>
      <c r="J4" s="1">
        <f>IF(I4&gt;1,2,1)</f>
        <v>2</v>
      </c>
    </row>
    <row r="5" spans="1:12" x14ac:dyDescent="0.15">
      <c r="A5" s="1">
        <v>2120293981</v>
      </c>
      <c r="B5" s="1" t="s">
        <v>16</v>
      </c>
      <c r="C5" s="1">
        <v>0</v>
      </c>
      <c r="D5" s="1">
        <v>412</v>
      </c>
      <c r="E5" s="1">
        <v>819</v>
      </c>
      <c r="F5" s="1">
        <v>2445</v>
      </c>
      <c r="G5" s="1">
        <v>14</v>
      </c>
      <c r="H5" s="1">
        <v>673</v>
      </c>
      <c r="I5" s="1">
        <f t="shared" si="0"/>
        <v>21.70967741935484</v>
      </c>
      <c r="J5" s="1">
        <f t="shared" ref="J5:J68" si="1">IF(I5&gt;1,2,1)</f>
        <v>2</v>
      </c>
    </row>
    <row r="6" spans="1:12" x14ac:dyDescent="0.15">
      <c r="A6" s="1">
        <v>3814546213</v>
      </c>
      <c r="B6" s="1" t="s">
        <v>18</v>
      </c>
      <c r="C6" s="1">
        <v>0</v>
      </c>
      <c r="D6" s="1">
        <v>108</v>
      </c>
      <c r="E6" s="1">
        <v>131</v>
      </c>
      <c r="F6" s="1">
        <v>1205</v>
      </c>
      <c r="G6" s="1">
        <v>200</v>
      </c>
      <c r="H6" s="1">
        <v>58</v>
      </c>
      <c r="I6" s="1">
        <f t="shared" si="0"/>
        <v>1.8709677419354838</v>
      </c>
      <c r="J6" s="1">
        <f t="shared" si="1"/>
        <v>2</v>
      </c>
    </row>
    <row r="7" spans="1:12" x14ac:dyDescent="0.15">
      <c r="A7" s="1">
        <v>2324746831</v>
      </c>
      <c r="B7" s="1" t="s">
        <v>19</v>
      </c>
      <c r="C7" s="1">
        <v>0</v>
      </c>
      <c r="D7" s="1">
        <v>1080</v>
      </c>
      <c r="E7" s="1">
        <v>609</v>
      </c>
      <c r="F7" s="1">
        <v>1108</v>
      </c>
      <c r="G7" s="1">
        <v>184</v>
      </c>
      <c r="H7" s="1">
        <v>423</v>
      </c>
      <c r="I7" s="1">
        <f t="shared" si="0"/>
        <v>13.64516129032258</v>
      </c>
      <c r="J7" s="1">
        <f t="shared" si="1"/>
        <v>2</v>
      </c>
    </row>
    <row r="8" spans="1:12" x14ac:dyDescent="0.15">
      <c r="A8" s="1">
        <v>1626913203</v>
      </c>
      <c r="B8" s="1" t="s">
        <v>20</v>
      </c>
      <c r="C8" s="1">
        <v>0</v>
      </c>
      <c r="D8" s="1">
        <v>75</v>
      </c>
      <c r="E8" s="1">
        <v>133</v>
      </c>
      <c r="F8" s="1">
        <v>174</v>
      </c>
      <c r="G8" s="1">
        <v>5</v>
      </c>
      <c r="H8" s="1">
        <v>13</v>
      </c>
      <c r="I8" s="1">
        <f t="shared" si="0"/>
        <v>0.41935483870967744</v>
      </c>
      <c r="J8" s="1">
        <f t="shared" si="1"/>
        <v>1</v>
      </c>
    </row>
    <row r="9" spans="1:12" x14ac:dyDescent="0.15">
      <c r="A9" s="1">
        <v>1971759357</v>
      </c>
      <c r="B9" s="1" t="s">
        <v>21</v>
      </c>
      <c r="C9" s="1">
        <v>0</v>
      </c>
      <c r="D9" s="1">
        <v>187</v>
      </c>
      <c r="E9" s="1">
        <v>167</v>
      </c>
      <c r="F9" s="1">
        <v>317</v>
      </c>
      <c r="G9" s="1">
        <v>2</v>
      </c>
      <c r="H9" s="1">
        <v>1</v>
      </c>
      <c r="I9" s="1">
        <f t="shared" si="0"/>
        <v>3.2258064516129031E-2</v>
      </c>
      <c r="J9" s="1">
        <f t="shared" si="1"/>
        <v>1</v>
      </c>
    </row>
    <row r="10" spans="1:12" x14ac:dyDescent="0.15">
      <c r="A10" s="1">
        <v>2255443440</v>
      </c>
      <c r="B10" s="1" t="s">
        <v>22</v>
      </c>
      <c r="C10" s="1">
        <v>0</v>
      </c>
      <c r="D10" s="1">
        <v>144</v>
      </c>
      <c r="E10" s="1">
        <v>299</v>
      </c>
      <c r="F10" s="1">
        <v>455</v>
      </c>
      <c r="G10" s="1">
        <v>59</v>
      </c>
      <c r="H10" s="1">
        <v>184</v>
      </c>
      <c r="I10" s="1">
        <f t="shared" si="0"/>
        <v>5.935483870967742</v>
      </c>
      <c r="J10" s="1">
        <f t="shared" si="1"/>
        <v>2</v>
      </c>
    </row>
    <row r="11" spans="1:12" x14ac:dyDescent="0.15">
      <c r="A11" s="1">
        <v>1971075323</v>
      </c>
      <c r="B11" s="1" t="s">
        <v>23</v>
      </c>
      <c r="C11" s="1">
        <v>0</v>
      </c>
      <c r="D11" s="1">
        <v>298</v>
      </c>
      <c r="E11" s="1">
        <v>394</v>
      </c>
      <c r="F11" s="1">
        <v>1486</v>
      </c>
      <c r="G11" s="1">
        <v>38</v>
      </c>
      <c r="H11" s="1">
        <v>76</v>
      </c>
      <c r="I11" s="1">
        <f t="shared" si="0"/>
        <v>2.4516129032258065</v>
      </c>
      <c r="J11" s="1">
        <f t="shared" si="1"/>
        <v>2</v>
      </c>
    </row>
    <row r="12" spans="1:12" x14ac:dyDescent="0.15">
      <c r="A12" s="1">
        <v>1807465097</v>
      </c>
      <c r="B12" s="1" t="s">
        <v>24</v>
      </c>
      <c r="C12" s="1">
        <v>1</v>
      </c>
      <c r="D12" s="1">
        <v>549</v>
      </c>
      <c r="E12" s="1">
        <v>33225</v>
      </c>
      <c r="F12" s="1">
        <v>9726</v>
      </c>
      <c r="G12" s="1">
        <v>99</v>
      </c>
      <c r="H12" s="1">
        <v>58</v>
      </c>
      <c r="I12" s="1">
        <f t="shared" si="0"/>
        <v>1.8709677419354838</v>
      </c>
      <c r="J12" s="1">
        <f t="shared" si="1"/>
        <v>2</v>
      </c>
    </row>
    <row r="13" spans="1:12" x14ac:dyDescent="0.15">
      <c r="A13" s="1">
        <v>2246942981</v>
      </c>
      <c r="B13" s="1" t="s">
        <v>17</v>
      </c>
      <c r="C13" s="1">
        <v>0</v>
      </c>
      <c r="D13" s="1">
        <v>99</v>
      </c>
      <c r="E13" s="1">
        <v>23</v>
      </c>
      <c r="F13" s="1">
        <v>45</v>
      </c>
      <c r="G13" s="1">
        <v>1</v>
      </c>
      <c r="H13" s="1">
        <v>0</v>
      </c>
      <c r="I13" s="1">
        <f t="shared" si="0"/>
        <v>0</v>
      </c>
      <c r="J13" s="1">
        <f t="shared" si="1"/>
        <v>1</v>
      </c>
    </row>
    <row r="14" spans="1:12" x14ac:dyDescent="0.15">
      <c r="A14" s="1">
        <v>2308923167</v>
      </c>
      <c r="B14" s="1" t="s">
        <v>25</v>
      </c>
      <c r="C14" s="1">
        <v>0</v>
      </c>
      <c r="D14" s="1">
        <v>1699</v>
      </c>
      <c r="E14" s="1">
        <v>21289</v>
      </c>
      <c r="F14" s="1">
        <v>4131</v>
      </c>
      <c r="G14" s="1">
        <v>150</v>
      </c>
      <c r="H14" s="1">
        <v>40</v>
      </c>
      <c r="I14" s="1">
        <f t="shared" si="0"/>
        <v>1.2903225806451613</v>
      </c>
      <c r="J14" s="1">
        <f t="shared" si="1"/>
        <v>2</v>
      </c>
    </row>
    <row r="15" spans="1:12" x14ac:dyDescent="0.15">
      <c r="A15" s="1">
        <v>2647109432</v>
      </c>
      <c r="B15" s="1" t="s">
        <v>26</v>
      </c>
      <c r="C15" s="1">
        <v>1</v>
      </c>
      <c r="D15" s="1">
        <v>405</v>
      </c>
      <c r="E15" s="1">
        <v>320</v>
      </c>
      <c r="F15" s="1">
        <v>1760</v>
      </c>
      <c r="G15" s="1">
        <v>24</v>
      </c>
      <c r="H15" s="1">
        <v>28</v>
      </c>
      <c r="I15" s="1">
        <f t="shared" si="0"/>
        <v>0.90322580645161288</v>
      </c>
      <c r="J15" s="1">
        <f t="shared" si="1"/>
        <v>1</v>
      </c>
    </row>
    <row r="16" spans="1:12" x14ac:dyDescent="0.15">
      <c r="A16" s="1">
        <v>1863109157</v>
      </c>
      <c r="B16" s="1" t="s">
        <v>27</v>
      </c>
      <c r="C16" s="1">
        <v>0</v>
      </c>
      <c r="D16" s="1">
        <v>138</v>
      </c>
      <c r="E16" s="1">
        <v>86</v>
      </c>
      <c r="F16" s="1">
        <v>151</v>
      </c>
      <c r="G16" s="1">
        <v>4</v>
      </c>
      <c r="H16" s="1">
        <v>0</v>
      </c>
      <c r="I16" s="1">
        <f t="shared" si="0"/>
        <v>0</v>
      </c>
      <c r="J16" s="1">
        <f t="shared" si="1"/>
        <v>1</v>
      </c>
    </row>
    <row r="17" spans="1:10" x14ac:dyDescent="0.15">
      <c r="A17" s="1">
        <v>1704273517</v>
      </c>
      <c r="B17" s="1" t="s">
        <v>28</v>
      </c>
      <c r="C17" s="1">
        <v>0</v>
      </c>
      <c r="D17" s="1">
        <v>220</v>
      </c>
      <c r="E17" s="1">
        <v>699</v>
      </c>
      <c r="F17" s="1">
        <v>5731</v>
      </c>
      <c r="G17" s="1">
        <v>18</v>
      </c>
      <c r="H17" s="1">
        <v>7</v>
      </c>
      <c r="I17" s="1">
        <f t="shared" si="0"/>
        <v>0.22580645161290322</v>
      </c>
      <c r="J17" s="1">
        <f t="shared" si="1"/>
        <v>1</v>
      </c>
    </row>
    <row r="18" spans="1:10" x14ac:dyDescent="0.15">
      <c r="A18" s="1">
        <v>1997167861</v>
      </c>
      <c r="B18" s="1" t="s">
        <v>29</v>
      </c>
      <c r="C18" s="1">
        <v>0</v>
      </c>
      <c r="D18" s="1">
        <v>439</v>
      </c>
      <c r="E18" s="1">
        <v>451</v>
      </c>
      <c r="F18" s="1">
        <v>2780</v>
      </c>
      <c r="G18" s="1">
        <v>60</v>
      </c>
      <c r="H18" s="1">
        <v>25</v>
      </c>
      <c r="I18" s="1">
        <f t="shared" si="0"/>
        <v>0.80645161290322576</v>
      </c>
      <c r="J18" s="1">
        <f t="shared" si="1"/>
        <v>1</v>
      </c>
    </row>
    <row r="19" spans="1:10" x14ac:dyDescent="0.15">
      <c r="A19" s="1">
        <v>2824279941</v>
      </c>
      <c r="B19" s="1" t="s">
        <v>30</v>
      </c>
      <c r="C19" s="1">
        <v>0</v>
      </c>
      <c r="D19" s="1">
        <v>231</v>
      </c>
      <c r="E19" s="1">
        <v>177</v>
      </c>
      <c r="F19" s="1">
        <v>106</v>
      </c>
      <c r="G19" s="1">
        <v>3</v>
      </c>
      <c r="H19" s="1">
        <v>17</v>
      </c>
      <c r="I19" s="1">
        <f t="shared" si="0"/>
        <v>0.54838709677419351</v>
      </c>
      <c r="J19" s="1">
        <f t="shared" si="1"/>
        <v>1</v>
      </c>
    </row>
    <row r="20" spans="1:10" x14ac:dyDescent="0.15">
      <c r="A20" s="1">
        <v>3428787524</v>
      </c>
      <c r="B20" s="1" t="s">
        <v>31</v>
      </c>
      <c r="C20" s="1">
        <v>0</v>
      </c>
      <c r="D20" s="1">
        <v>57</v>
      </c>
      <c r="E20" s="1">
        <v>33</v>
      </c>
      <c r="F20" s="1">
        <v>24</v>
      </c>
      <c r="G20" s="1">
        <v>1</v>
      </c>
      <c r="H20" s="1">
        <v>0</v>
      </c>
      <c r="I20" s="1">
        <f t="shared" si="0"/>
        <v>0</v>
      </c>
      <c r="J20" s="1">
        <f t="shared" si="1"/>
        <v>1</v>
      </c>
    </row>
    <row r="21" spans="1:10" x14ac:dyDescent="0.15">
      <c r="A21" s="1">
        <v>2411866737</v>
      </c>
      <c r="B21" s="1" t="s">
        <v>32</v>
      </c>
      <c r="C21" s="1">
        <v>0</v>
      </c>
      <c r="D21" s="1">
        <v>163</v>
      </c>
      <c r="E21" s="1">
        <v>579</v>
      </c>
      <c r="F21" s="1">
        <v>14</v>
      </c>
      <c r="G21" s="1">
        <v>1</v>
      </c>
      <c r="H21" s="1">
        <v>0</v>
      </c>
      <c r="I21" s="1">
        <f t="shared" si="0"/>
        <v>0</v>
      </c>
      <c r="J21" s="1">
        <f t="shared" si="1"/>
        <v>1</v>
      </c>
    </row>
    <row r="22" spans="1:10" x14ac:dyDescent="0.15">
      <c r="A22" s="1">
        <v>1779850265</v>
      </c>
      <c r="B22" s="1" t="s">
        <v>33</v>
      </c>
      <c r="C22" s="1">
        <v>1</v>
      </c>
      <c r="D22" s="1">
        <v>1315</v>
      </c>
      <c r="E22" s="1">
        <v>2034084</v>
      </c>
      <c r="F22" s="1">
        <v>38196</v>
      </c>
      <c r="G22" s="1">
        <v>630</v>
      </c>
      <c r="H22" s="1">
        <v>773</v>
      </c>
      <c r="I22" s="1">
        <f t="shared" si="0"/>
        <v>24.93548387096774</v>
      </c>
      <c r="J22" s="1">
        <f t="shared" si="1"/>
        <v>2</v>
      </c>
    </row>
    <row r="23" spans="1:10" x14ac:dyDescent="0.15">
      <c r="A23" s="1">
        <v>3845175940</v>
      </c>
      <c r="B23" s="1" t="s">
        <v>34</v>
      </c>
      <c r="C23" s="1">
        <v>0</v>
      </c>
      <c r="D23" s="1">
        <v>49</v>
      </c>
      <c r="E23" s="1">
        <v>22</v>
      </c>
      <c r="F23" s="1">
        <v>306</v>
      </c>
      <c r="G23" s="1">
        <v>46</v>
      </c>
      <c r="H23" s="1">
        <v>26</v>
      </c>
      <c r="I23" s="1">
        <f t="shared" si="0"/>
        <v>0.83870967741935487</v>
      </c>
      <c r="J23" s="1">
        <f t="shared" si="1"/>
        <v>1</v>
      </c>
    </row>
    <row r="24" spans="1:10" x14ac:dyDescent="0.15">
      <c r="A24" s="1">
        <v>1678508162</v>
      </c>
      <c r="B24" s="1" t="s">
        <v>35</v>
      </c>
      <c r="C24" s="1">
        <v>1</v>
      </c>
      <c r="D24" s="1">
        <v>2530</v>
      </c>
      <c r="E24" s="1">
        <v>1708</v>
      </c>
      <c r="F24" s="1">
        <v>14184</v>
      </c>
      <c r="G24" s="1">
        <v>85</v>
      </c>
      <c r="H24" s="1">
        <v>15</v>
      </c>
      <c r="I24" s="1">
        <f t="shared" si="0"/>
        <v>0.4838709677419355</v>
      </c>
      <c r="J24" s="1">
        <f t="shared" si="1"/>
        <v>1</v>
      </c>
    </row>
    <row r="25" spans="1:10" x14ac:dyDescent="0.15">
      <c r="A25" s="1">
        <v>1817474694</v>
      </c>
      <c r="B25" s="1" t="s">
        <v>36</v>
      </c>
      <c r="C25" s="1">
        <v>0</v>
      </c>
      <c r="D25" s="1">
        <v>279</v>
      </c>
      <c r="E25" s="1">
        <v>232</v>
      </c>
      <c r="F25" s="1">
        <v>1086</v>
      </c>
      <c r="G25" s="1">
        <v>45</v>
      </c>
      <c r="H25" s="1">
        <v>83</v>
      </c>
      <c r="I25" s="1">
        <f t="shared" si="0"/>
        <v>2.6774193548387095</v>
      </c>
      <c r="J25" s="1">
        <f t="shared" si="1"/>
        <v>2</v>
      </c>
    </row>
    <row r="26" spans="1:10" x14ac:dyDescent="0.15">
      <c r="A26" s="1">
        <v>2814700815</v>
      </c>
      <c r="B26" s="1" t="s">
        <v>37</v>
      </c>
      <c r="C26" s="1">
        <v>0</v>
      </c>
      <c r="D26" s="1">
        <v>1047</v>
      </c>
      <c r="E26" s="1">
        <v>318</v>
      </c>
      <c r="F26" s="1">
        <v>1584</v>
      </c>
      <c r="G26" s="1">
        <v>30</v>
      </c>
      <c r="H26" s="1">
        <v>25</v>
      </c>
      <c r="I26" s="1">
        <f t="shared" si="0"/>
        <v>0.80645161290322576</v>
      </c>
      <c r="J26" s="1">
        <f t="shared" si="1"/>
        <v>1</v>
      </c>
    </row>
    <row r="27" spans="1:10" x14ac:dyDescent="0.15">
      <c r="A27" s="1">
        <v>2671558697</v>
      </c>
      <c r="B27" s="1" t="s">
        <v>38</v>
      </c>
      <c r="C27" s="1">
        <v>0</v>
      </c>
      <c r="D27" s="1">
        <v>22</v>
      </c>
      <c r="E27" s="1">
        <v>52</v>
      </c>
      <c r="F27" s="1">
        <v>25</v>
      </c>
      <c r="G27" s="1">
        <v>8</v>
      </c>
      <c r="H27" s="1">
        <v>67</v>
      </c>
      <c r="I27" s="1">
        <f t="shared" si="0"/>
        <v>2.161290322580645</v>
      </c>
      <c r="J27" s="1">
        <f t="shared" si="1"/>
        <v>2</v>
      </c>
    </row>
    <row r="28" spans="1:10" x14ac:dyDescent="0.15">
      <c r="A28" s="1">
        <v>2775180733</v>
      </c>
      <c r="B28" s="1" t="s">
        <v>39</v>
      </c>
      <c r="C28" s="1">
        <v>0</v>
      </c>
      <c r="D28" s="1">
        <v>1087</v>
      </c>
      <c r="E28" s="1">
        <v>220</v>
      </c>
      <c r="F28" s="1">
        <v>2295</v>
      </c>
      <c r="G28" s="1">
        <v>705</v>
      </c>
      <c r="H28" s="1">
        <v>338</v>
      </c>
      <c r="I28" s="1">
        <f t="shared" si="0"/>
        <v>10.903225806451612</v>
      </c>
      <c r="J28" s="1">
        <f t="shared" si="1"/>
        <v>2</v>
      </c>
    </row>
    <row r="29" spans="1:10" x14ac:dyDescent="0.15">
      <c r="A29" s="1">
        <v>1649393775</v>
      </c>
      <c r="B29" s="1" t="s">
        <v>40</v>
      </c>
      <c r="C29" s="1">
        <v>0</v>
      </c>
      <c r="D29" s="1">
        <v>97</v>
      </c>
      <c r="E29" s="1">
        <v>192</v>
      </c>
      <c r="F29" s="1">
        <v>1217</v>
      </c>
      <c r="G29" s="1">
        <v>15</v>
      </c>
      <c r="H29" s="1">
        <v>5</v>
      </c>
      <c r="I29" s="1">
        <f t="shared" si="0"/>
        <v>0.16129032258064516</v>
      </c>
      <c r="J29" s="1">
        <f t="shared" si="1"/>
        <v>1</v>
      </c>
    </row>
    <row r="30" spans="1:10" x14ac:dyDescent="0.15">
      <c r="A30" s="1">
        <v>1404576821</v>
      </c>
      <c r="B30" s="1" t="s">
        <v>41</v>
      </c>
      <c r="C30" s="1">
        <v>1</v>
      </c>
      <c r="D30" s="1">
        <v>683</v>
      </c>
      <c r="E30" s="1">
        <v>7585</v>
      </c>
      <c r="F30" s="1">
        <v>1501</v>
      </c>
      <c r="G30" s="1">
        <v>107</v>
      </c>
      <c r="H30" s="1">
        <v>51</v>
      </c>
      <c r="I30" s="1">
        <f t="shared" si="0"/>
        <v>1.6451612903225807</v>
      </c>
      <c r="J30" s="1">
        <f t="shared" si="1"/>
        <v>2</v>
      </c>
    </row>
    <row r="31" spans="1:10" x14ac:dyDescent="0.15">
      <c r="A31" s="1">
        <v>1206652975</v>
      </c>
      <c r="B31" s="1" t="s">
        <v>42</v>
      </c>
      <c r="C31" s="1">
        <v>0</v>
      </c>
      <c r="D31" s="1">
        <v>1547</v>
      </c>
      <c r="E31" s="1">
        <v>2390</v>
      </c>
      <c r="F31" s="1">
        <v>36797</v>
      </c>
      <c r="G31" s="1">
        <v>784</v>
      </c>
      <c r="H31" s="1">
        <v>58</v>
      </c>
      <c r="I31" s="1">
        <f t="shared" si="0"/>
        <v>1.8709677419354838</v>
      </c>
      <c r="J31" s="1">
        <f t="shared" si="1"/>
        <v>2</v>
      </c>
    </row>
    <row r="32" spans="1:10" x14ac:dyDescent="0.15">
      <c r="A32" s="1">
        <v>3816239594</v>
      </c>
      <c r="B32" s="1" t="s">
        <v>13</v>
      </c>
      <c r="C32" s="1">
        <v>0</v>
      </c>
      <c r="D32" s="1">
        <v>385</v>
      </c>
      <c r="E32" s="1">
        <v>112</v>
      </c>
      <c r="F32" s="1">
        <v>414</v>
      </c>
      <c r="G32" s="1">
        <v>10</v>
      </c>
      <c r="H32" s="1">
        <v>9</v>
      </c>
      <c r="I32" s="1">
        <f t="shared" si="0"/>
        <v>0.29032258064516131</v>
      </c>
      <c r="J32" s="1">
        <f t="shared" si="1"/>
        <v>1</v>
      </c>
    </row>
    <row r="33" spans="1:10" x14ac:dyDescent="0.15">
      <c r="A33" s="1">
        <v>2651779677</v>
      </c>
      <c r="B33" s="1" t="s">
        <v>43</v>
      </c>
      <c r="C33" s="1">
        <v>0</v>
      </c>
      <c r="D33" s="1">
        <v>1482</v>
      </c>
      <c r="E33" s="1">
        <v>140</v>
      </c>
      <c r="F33" s="1">
        <v>5844</v>
      </c>
      <c r="G33" s="1">
        <v>15</v>
      </c>
      <c r="H33" s="1">
        <v>9</v>
      </c>
      <c r="I33" s="1">
        <f t="shared" si="0"/>
        <v>0.29032258064516131</v>
      </c>
      <c r="J33" s="1">
        <f t="shared" si="1"/>
        <v>1</v>
      </c>
    </row>
    <row r="34" spans="1:10" x14ac:dyDescent="0.15">
      <c r="A34" s="1">
        <v>2403535493</v>
      </c>
      <c r="B34" s="1" t="s">
        <v>44</v>
      </c>
      <c r="C34" s="1">
        <v>0</v>
      </c>
      <c r="D34" s="1">
        <v>380</v>
      </c>
      <c r="E34" s="1">
        <v>268</v>
      </c>
      <c r="F34" s="1">
        <v>605</v>
      </c>
      <c r="G34" s="1">
        <v>30</v>
      </c>
      <c r="H34" s="1">
        <v>118</v>
      </c>
      <c r="I34" s="1">
        <f t="shared" si="0"/>
        <v>3.806451612903226</v>
      </c>
      <c r="J34" s="1">
        <f t="shared" si="1"/>
        <v>2</v>
      </c>
    </row>
    <row r="35" spans="1:10" x14ac:dyDescent="0.15">
      <c r="A35" s="1">
        <v>1830620685</v>
      </c>
      <c r="B35" s="1" t="s">
        <v>45</v>
      </c>
      <c r="C35" s="1">
        <v>0</v>
      </c>
      <c r="D35" s="1">
        <v>93</v>
      </c>
      <c r="E35" s="1">
        <v>476</v>
      </c>
      <c r="F35" s="1">
        <v>1772</v>
      </c>
      <c r="G35" s="1">
        <v>30</v>
      </c>
      <c r="H35" s="1">
        <v>55</v>
      </c>
      <c r="I35" s="1">
        <f t="shared" si="0"/>
        <v>1.7741935483870968</v>
      </c>
      <c r="J35" s="1">
        <f t="shared" si="1"/>
        <v>2</v>
      </c>
    </row>
    <row r="36" spans="1:10" x14ac:dyDescent="0.15">
      <c r="A36" s="1">
        <v>1565752662</v>
      </c>
      <c r="B36" s="1" t="s">
        <v>116</v>
      </c>
      <c r="C36" s="1">
        <v>0</v>
      </c>
      <c r="D36" s="1">
        <v>1770</v>
      </c>
      <c r="E36" s="1">
        <v>4844</v>
      </c>
      <c r="F36" s="1">
        <v>7790</v>
      </c>
      <c r="G36" s="1">
        <v>259</v>
      </c>
      <c r="H36" s="1">
        <v>796</v>
      </c>
      <c r="I36" s="1">
        <f t="shared" si="0"/>
        <v>25.677419354838708</v>
      </c>
      <c r="J36" s="1">
        <f t="shared" si="1"/>
        <v>2</v>
      </c>
    </row>
    <row r="37" spans="1:10" x14ac:dyDescent="0.15">
      <c r="A37" s="1">
        <v>2878393382</v>
      </c>
      <c r="B37" s="1" t="s">
        <v>46</v>
      </c>
      <c r="C37" s="1">
        <v>1</v>
      </c>
      <c r="D37" s="1">
        <v>587</v>
      </c>
      <c r="E37" s="1">
        <v>8222</v>
      </c>
      <c r="F37" s="1">
        <v>2129</v>
      </c>
      <c r="G37" s="1">
        <v>108</v>
      </c>
      <c r="H37" s="1">
        <v>704</v>
      </c>
      <c r="I37" s="1">
        <f t="shared" si="0"/>
        <v>22.70967741935484</v>
      </c>
      <c r="J37" s="1">
        <f t="shared" si="1"/>
        <v>2</v>
      </c>
    </row>
    <row r="38" spans="1:10" x14ac:dyDescent="0.15">
      <c r="A38" s="1">
        <v>3089173413</v>
      </c>
      <c r="B38" s="1" t="s">
        <v>47</v>
      </c>
      <c r="C38" s="1">
        <v>0</v>
      </c>
      <c r="D38" s="1">
        <v>409</v>
      </c>
      <c r="E38" s="1">
        <v>799</v>
      </c>
      <c r="F38" s="1">
        <v>27</v>
      </c>
      <c r="G38" s="1">
        <v>15</v>
      </c>
      <c r="H38" s="1">
        <v>1875</v>
      </c>
      <c r="I38" s="1">
        <f t="shared" si="0"/>
        <v>60.483870967741936</v>
      </c>
      <c r="J38" s="1">
        <f t="shared" si="1"/>
        <v>2</v>
      </c>
    </row>
    <row r="39" spans="1:10" x14ac:dyDescent="0.15">
      <c r="A39" s="1">
        <v>1732017673</v>
      </c>
      <c r="B39" s="1" t="s">
        <v>68</v>
      </c>
      <c r="C39" s="1">
        <v>0</v>
      </c>
      <c r="D39" s="1">
        <v>653</v>
      </c>
      <c r="E39" s="1">
        <v>496</v>
      </c>
      <c r="F39" s="1">
        <v>1125</v>
      </c>
      <c r="G39" s="1">
        <v>35</v>
      </c>
      <c r="H39" s="1">
        <v>140</v>
      </c>
      <c r="I39" s="1">
        <f t="shared" si="0"/>
        <v>4.5161290322580649</v>
      </c>
      <c r="J39" s="1">
        <f t="shared" si="1"/>
        <v>2</v>
      </c>
    </row>
    <row r="40" spans="1:10" x14ac:dyDescent="0.15">
      <c r="A40" s="1">
        <v>3851348871</v>
      </c>
      <c r="B40" s="1" t="s">
        <v>69</v>
      </c>
      <c r="C40" s="1">
        <v>0</v>
      </c>
      <c r="D40" s="1">
        <v>169</v>
      </c>
      <c r="E40" s="1">
        <v>69</v>
      </c>
      <c r="F40" s="1">
        <v>326</v>
      </c>
      <c r="G40" s="1">
        <v>31</v>
      </c>
      <c r="H40" s="1">
        <v>22</v>
      </c>
      <c r="I40" s="1">
        <f t="shared" si="0"/>
        <v>0.70967741935483875</v>
      </c>
      <c r="J40" s="1">
        <f t="shared" si="1"/>
        <v>1</v>
      </c>
    </row>
    <row r="41" spans="1:10" x14ac:dyDescent="0.15">
      <c r="A41" s="1">
        <v>2770360105</v>
      </c>
      <c r="B41" s="1" t="s">
        <v>70</v>
      </c>
      <c r="C41" s="1">
        <v>0</v>
      </c>
      <c r="D41" s="1">
        <v>148</v>
      </c>
      <c r="E41" s="1">
        <v>251</v>
      </c>
      <c r="F41" s="1">
        <v>258</v>
      </c>
      <c r="G41" s="1">
        <v>2</v>
      </c>
      <c r="H41" s="1">
        <v>10</v>
      </c>
      <c r="I41" s="1">
        <f t="shared" si="0"/>
        <v>0.32258064516129031</v>
      </c>
      <c r="J41" s="1">
        <f t="shared" si="1"/>
        <v>1</v>
      </c>
    </row>
    <row r="42" spans="1:10" x14ac:dyDescent="0.15">
      <c r="A42" s="1">
        <v>2127830227</v>
      </c>
      <c r="B42" s="1" t="s">
        <v>71</v>
      </c>
      <c r="C42" s="1">
        <v>0</v>
      </c>
      <c r="D42" s="1">
        <v>794</v>
      </c>
      <c r="E42" s="1">
        <v>229</v>
      </c>
      <c r="F42" s="1">
        <v>1116</v>
      </c>
      <c r="G42" s="1">
        <v>450</v>
      </c>
      <c r="H42" s="1">
        <v>3</v>
      </c>
      <c r="I42" s="1">
        <f t="shared" si="0"/>
        <v>9.6774193548387094E-2</v>
      </c>
      <c r="J42" s="1">
        <f t="shared" si="1"/>
        <v>1</v>
      </c>
    </row>
    <row r="43" spans="1:10" x14ac:dyDescent="0.15">
      <c r="A43" s="1">
        <v>2166803243</v>
      </c>
      <c r="B43" s="1" t="s">
        <v>48</v>
      </c>
      <c r="C43" s="1">
        <v>0</v>
      </c>
      <c r="D43" s="1">
        <v>257</v>
      </c>
      <c r="E43" s="1">
        <v>531</v>
      </c>
      <c r="F43" s="1">
        <v>28005</v>
      </c>
      <c r="G43" s="1">
        <v>618</v>
      </c>
      <c r="H43" s="1">
        <v>252</v>
      </c>
      <c r="I43" s="1">
        <f t="shared" si="0"/>
        <v>8.129032258064516</v>
      </c>
      <c r="J43" s="1">
        <f t="shared" si="1"/>
        <v>2</v>
      </c>
    </row>
    <row r="44" spans="1:10" x14ac:dyDescent="0.15">
      <c r="A44" s="1">
        <v>1665081644</v>
      </c>
      <c r="B44" s="1" t="s">
        <v>49</v>
      </c>
      <c r="C44" s="1">
        <v>0</v>
      </c>
      <c r="D44" s="1">
        <v>530</v>
      </c>
      <c r="E44" s="1">
        <v>1113</v>
      </c>
      <c r="F44" s="1">
        <v>12033</v>
      </c>
      <c r="G44" s="1">
        <v>28</v>
      </c>
      <c r="H44" s="1">
        <v>57</v>
      </c>
      <c r="I44" s="1">
        <f t="shared" si="0"/>
        <v>1.8387096774193548</v>
      </c>
      <c r="J44" s="1">
        <f t="shared" si="1"/>
        <v>2</v>
      </c>
    </row>
    <row r="45" spans="1:10" x14ac:dyDescent="0.15">
      <c r="A45" s="1">
        <v>1821819697</v>
      </c>
      <c r="B45" s="1" t="s">
        <v>50</v>
      </c>
      <c r="C45" s="1">
        <v>1</v>
      </c>
      <c r="D45" s="1">
        <v>1343</v>
      </c>
      <c r="E45" s="1">
        <v>615852</v>
      </c>
      <c r="F45" s="1">
        <v>28523</v>
      </c>
      <c r="G45" s="1">
        <v>15</v>
      </c>
      <c r="H45" s="1">
        <v>585</v>
      </c>
      <c r="I45" s="1">
        <f t="shared" si="0"/>
        <v>18.870967741935484</v>
      </c>
      <c r="J45" s="1">
        <f t="shared" si="1"/>
        <v>2</v>
      </c>
    </row>
    <row r="46" spans="1:10" x14ac:dyDescent="0.15">
      <c r="A46" s="1">
        <v>2619810687</v>
      </c>
      <c r="B46" s="1" t="s">
        <v>51</v>
      </c>
      <c r="C46" s="1">
        <v>0</v>
      </c>
      <c r="D46" s="1">
        <v>174</v>
      </c>
      <c r="E46" s="1">
        <v>33</v>
      </c>
      <c r="F46" s="1">
        <v>9</v>
      </c>
      <c r="G46" s="1">
        <v>1</v>
      </c>
      <c r="H46" s="1">
        <v>0</v>
      </c>
      <c r="I46" s="1">
        <f t="shared" si="0"/>
        <v>0</v>
      </c>
      <c r="J46" s="1">
        <f t="shared" si="1"/>
        <v>1</v>
      </c>
    </row>
    <row r="47" spans="1:10" x14ac:dyDescent="0.15">
      <c r="A47" s="1">
        <v>1760979000</v>
      </c>
      <c r="B47" s="1" t="s">
        <v>52</v>
      </c>
      <c r="C47" s="1">
        <v>0</v>
      </c>
      <c r="D47" s="1">
        <v>245</v>
      </c>
      <c r="E47" s="1">
        <v>1470</v>
      </c>
      <c r="F47" s="1">
        <v>5337</v>
      </c>
      <c r="G47" s="1">
        <v>30</v>
      </c>
      <c r="H47" s="1">
        <v>8</v>
      </c>
      <c r="I47" s="1">
        <f t="shared" si="0"/>
        <v>0.25806451612903225</v>
      </c>
      <c r="J47" s="1">
        <f t="shared" si="1"/>
        <v>1</v>
      </c>
    </row>
    <row r="48" spans="1:10" x14ac:dyDescent="0.15">
      <c r="A48" s="1">
        <v>1215045857</v>
      </c>
      <c r="B48" s="1" t="s">
        <v>53</v>
      </c>
      <c r="C48" s="1">
        <v>0</v>
      </c>
      <c r="D48" s="1">
        <v>279</v>
      </c>
      <c r="E48" s="1">
        <v>56</v>
      </c>
      <c r="F48" s="1">
        <v>1109</v>
      </c>
      <c r="G48" s="1">
        <v>13</v>
      </c>
      <c r="H48" s="1">
        <v>0</v>
      </c>
      <c r="I48" s="1">
        <f t="shared" si="0"/>
        <v>0</v>
      </c>
      <c r="J48" s="1">
        <f t="shared" si="1"/>
        <v>1</v>
      </c>
    </row>
    <row r="49" spans="1:10" x14ac:dyDescent="0.15">
      <c r="A49" s="1">
        <v>3020278325</v>
      </c>
      <c r="B49" s="1" t="s">
        <v>54</v>
      </c>
      <c r="C49" s="1">
        <v>1</v>
      </c>
      <c r="D49" s="1">
        <v>228</v>
      </c>
      <c r="E49" s="1">
        <v>14158</v>
      </c>
      <c r="F49" s="1">
        <v>844</v>
      </c>
      <c r="G49" s="1">
        <v>8</v>
      </c>
      <c r="H49" s="1">
        <v>1519</v>
      </c>
      <c r="I49" s="1">
        <f t="shared" si="0"/>
        <v>49</v>
      </c>
      <c r="J49" s="1">
        <f t="shared" si="1"/>
        <v>2</v>
      </c>
    </row>
    <row r="50" spans="1:10" x14ac:dyDescent="0.15">
      <c r="A50" s="1">
        <v>2189611015</v>
      </c>
      <c r="B50" s="1" t="s">
        <v>55</v>
      </c>
      <c r="C50" s="1">
        <v>1</v>
      </c>
      <c r="D50" s="1">
        <v>1076</v>
      </c>
      <c r="E50" s="1">
        <v>948760</v>
      </c>
      <c r="F50" s="1">
        <v>42276</v>
      </c>
      <c r="G50" s="1">
        <v>794</v>
      </c>
      <c r="H50" s="1">
        <v>1440</v>
      </c>
      <c r="I50" s="1">
        <f t="shared" si="0"/>
        <v>46.451612903225808</v>
      </c>
      <c r="J50" s="1">
        <f t="shared" si="1"/>
        <v>2</v>
      </c>
    </row>
    <row r="51" spans="1:10" x14ac:dyDescent="0.15">
      <c r="A51" s="1">
        <v>1864391637</v>
      </c>
      <c r="B51" s="1" t="s">
        <v>72</v>
      </c>
      <c r="C51" s="1">
        <v>1</v>
      </c>
      <c r="D51" s="1">
        <v>417</v>
      </c>
      <c r="E51" s="1">
        <v>40473</v>
      </c>
      <c r="F51" s="1">
        <v>28542</v>
      </c>
      <c r="G51" s="1">
        <v>14</v>
      </c>
      <c r="H51" s="1">
        <v>637</v>
      </c>
      <c r="I51" s="1">
        <f t="shared" si="0"/>
        <v>20.548387096774192</v>
      </c>
      <c r="J51" s="1">
        <f t="shared" si="1"/>
        <v>2</v>
      </c>
    </row>
    <row r="52" spans="1:10" x14ac:dyDescent="0.15">
      <c r="A52" s="1">
        <v>2580538964</v>
      </c>
      <c r="B52" s="1" t="s">
        <v>56</v>
      </c>
      <c r="C52" s="1">
        <v>0</v>
      </c>
      <c r="D52" s="1">
        <v>185</v>
      </c>
      <c r="E52" s="1">
        <v>129</v>
      </c>
      <c r="F52" s="1">
        <v>366</v>
      </c>
      <c r="G52" s="1">
        <v>10</v>
      </c>
      <c r="H52" s="1">
        <v>1</v>
      </c>
      <c r="I52" s="1">
        <f t="shared" si="0"/>
        <v>3.2258064516129031E-2</v>
      </c>
      <c r="J52" s="1">
        <f t="shared" si="1"/>
        <v>1</v>
      </c>
    </row>
    <row r="53" spans="1:10" x14ac:dyDescent="0.15">
      <c r="A53" s="1">
        <v>2762661473</v>
      </c>
      <c r="B53" s="1" t="s">
        <v>73</v>
      </c>
      <c r="C53" s="1">
        <v>0</v>
      </c>
      <c r="D53" s="1">
        <v>901</v>
      </c>
      <c r="E53" s="1">
        <v>322</v>
      </c>
      <c r="F53" s="1">
        <v>1225</v>
      </c>
      <c r="G53" s="1">
        <v>487</v>
      </c>
      <c r="H53" s="1">
        <v>1122</v>
      </c>
      <c r="I53" s="1">
        <f t="shared" si="0"/>
        <v>36.193548387096776</v>
      </c>
      <c r="J53" s="1">
        <f t="shared" si="1"/>
        <v>2</v>
      </c>
    </row>
    <row r="54" spans="1:10" x14ac:dyDescent="0.15">
      <c r="A54" s="1">
        <v>1900441543</v>
      </c>
      <c r="B54" s="1" t="s">
        <v>57</v>
      </c>
      <c r="C54" s="1">
        <v>0</v>
      </c>
      <c r="D54" s="1">
        <v>291</v>
      </c>
      <c r="E54" s="1">
        <v>1378</v>
      </c>
      <c r="F54" s="1">
        <v>6994</v>
      </c>
      <c r="G54" s="1">
        <v>100</v>
      </c>
      <c r="H54" s="1">
        <v>535</v>
      </c>
      <c r="I54" s="1">
        <f t="shared" si="0"/>
        <v>17.258064516129032</v>
      </c>
      <c r="J54" s="1">
        <f t="shared" si="1"/>
        <v>2</v>
      </c>
    </row>
    <row r="55" spans="1:10" x14ac:dyDescent="0.15">
      <c r="A55" s="1">
        <v>2453427383</v>
      </c>
      <c r="B55" s="1" t="s">
        <v>74</v>
      </c>
      <c r="C55" s="1">
        <v>0</v>
      </c>
      <c r="D55" s="1">
        <v>298</v>
      </c>
      <c r="E55" s="1">
        <v>170</v>
      </c>
      <c r="F55" s="1">
        <v>98</v>
      </c>
      <c r="G55" s="1">
        <v>2</v>
      </c>
      <c r="H55" s="1">
        <v>0</v>
      </c>
      <c r="I55" s="1">
        <f t="shared" si="0"/>
        <v>0</v>
      </c>
      <c r="J55" s="1">
        <f t="shared" si="1"/>
        <v>1</v>
      </c>
    </row>
    <row r="56" spans="1:10" x14ac:dyDescent="0.15">
      <c r="A56" s="1">
        <v>1842866227</v>
      </c>
      <c r="B56" s="1" t="s">
        <v>75</v>
      </c>
      <c r="C56" s="1">
        <v>0</v>
      </c>
      <c r="D56" s="1">
        <v>425</v>
      </c>
      <c r="E56" s="1">
        <v>373</v>
      </c>
      <c r="F56" s="1">
        <v>1176</v>
      </c>
      <c r="G56" s="1">
        <v>10</v>
      </c>
      <c r="H56" s="1">
        <v>61</v>
      </c>
      <c r="I56" s="1">
        <f t="shared" si="0"/>
        <v>1.967741935483871</v>
      </c>
      <c r="J56" s="1">
        <f t="shared" si="1"/>
        <v>2</v>
      </c>
    </row>
    <row r="57" spans="1:10" x14ac:dyDescent="0.15">
      <c r="A57" s="1">
        <v>2020410163</v>
      </c>
      <c r="B57" s="1" t="s">
        <v>76</v>
      </c>
      <c r="C57" s="1">
        <v>0</v>
      </c>
      <c r="D57" s="1">
        <v>476</v>
      </c>
      <c r="E57" s="1">
        <v>655</v>
      </c>
      <c r="F57" s="1">
        <v>167</v>
      </c>
      <c r="G57" s="1">
        <v>6</v>
      </c>
      <c r="H57" s="1">
        <v>1</v>
      </c>
      <c r="I57" s="1">
        <f t="shared" si="0"/>
        <v>3.2258064516129031E-2</v>
      </c>
      <c r="J57" s="1">
        <f t="shared" si="1"/>
        <v>1</v>
      </c>
    </row>
    <row r="58" spans="1:10" x14ac:dyDescent="0.15">
      <c r="A58" s="1">
        <v>2309164914</v>
      </c>
      <c r="B58" s="1" t="s">
        <v>77</v>
      </c>
      <c r="C58" s="1">
        <v>0</v>
      </c>
      <c r="D58" s="1">
        <v>240</v>
      </c>
      <c r="E58" s="1">
        <v>243</v>
      </c>
      <c r="F58" s="1">
        <v>32</v>
      </c>
      <c r="G58" s="1">
        <v>1</v>
      </c>
      <c r="H58" s="1">
        <v>0</v>
      </c>
      <c r="I58" s="1">
        <f t="shared" si="0"/>
        <v>0</v>
      </c>
      <c r="J58" s="1">
        <f t="shared" si="1"/>
        <v>1</v>
      </c>
    </row>
    <row r="59" spans="1:10" x14ac:dyDescent="0.15">
      <c r="A59" s="1">
        <v>1886903325</v>
      </c>
      <c r="B59" s="1" t="s">
        <v>58</v>
      </c>
      <c r="C59" s="1">
        <v>1</v>
      </c>
      <c r="D59" s="1">
        <v>375</v>
      </c>
      <c r="E59" s="1">
        <v>1080760</v>
      </c>
      <c r="F59" s="1">
        <v>10660</v>
      </c>
      <c r="G59" s="1">
        <v>608</v>
      </c>
      <c r="H59" s="1">
        <v>1002</v>
      </c>
      <c r="I59" s="1">
        <f t="shared" si="0"/>
        <v>32.322580645161288</v>
      </c>
      <c r="J59" s="1">
        <f t="shared" si="1"/>
        <v>2</v>
      </c>
    </row>
    <row r="60" spans="1:10" x14ac:dyDescent="0.15">
      <c r="A60" s="1">
        <v>1752188901</v>
      </c>
      <c r="B60" s="1" t="s">
        <v>78</v>
      </c>
      <c r="C60" s="1">
        <v>0</v>
      </c>
      <c r="D60" s="1">
        <v>1412</v>
      </c>
      <c r="E60" s="1">
        <v>357</v>
      </c>
      <c r="F60" s="1">
        <v>18660</v>
      </c>
      <c r="G60" s="1">
        <v>30</v>
      </c>
      <c r="H60" s="1">
        <v>1</v>
      </c>
      <c r="I60" s="1">
        <f t="shared" si="0"/>
        <v>3.2258064516129031E-2</v>
      </c>
      <c r="J60" s="1">
        <f t="shared" si="1"/>
        <v>1</v>
      </c>
    </row>
    <row r="61" spans="1:10" x14ac:dyDescent="0.15">
      <c r="A61" s="1">
        <v>2266160905</v>
      </c>
      <c r="B61" s="1" t="s">
        <v>79</v>
      </c>
      <c r="C61" s="1">
        <v>0</v>
      </c>
      <c r="D61" s="1">
        <v>231</v>
      </c>
      <c r="E61" s="1">
        <v>495</v>
      </c>
      <c r="F61" s="1">
        <v>1913</v>
      </c>
      <c r="G61" s="1">
        <v>32</v>
      </c>
      <c r="H61" s="1">
        <v>337</v>
      </c>
      <c r="I61" s="1">
        <f t="shared" si="0"/>
        <v>10.870967741935484</v>
      </c>
      <c r="J61" s="1">
        <f t="shared" si="1"/>
        <v>2</v>
      </c>
    </row>
    <row r="62" spans="1:10" x14ac:dyDescent="0.15">
      <c r="A62" s="1">
        <v>1971616203</v>
      </c>
      <c r="B62" s="1" t="s">
        <v>80</v>
      </c>
      <c r="C62" s="1">
        <v>1</v>
      </c>
      <c r="D62" s="1">
        <v>390</v>
      </c>
      <c r="E62" s="1">
        <v>76207</v>
      </c>
      <c r="F62" s="1">
        <v>8320</v>
      </c>
      <c r="G62" s="1">
        <v>112</v>
      </c>
      <c r="H62" s="1">
        <v>408</v>
      </c>
      <c r="I62" s="1">
        <f t="shared" si="0"/>
        <v>13.161290322580646</v>
      </c>
      <c r="J62" s="1">
        <f t="shared" si="1"/>
        <v>2</v>
      </c>
    </row>
    <row r="63" spans="1:10" x14ac:dyDescent="0.15">
      <c r="A63" s="1">
        <v>1832543631</v>
      </c>
      <c r="B63" s="1" t="s">
        <v>81</v>
      </c>
      <c r="C63" s="1">
        <v>0</v>
      </c>
      <c r="D63" s="1">
        <v>160</v>
      </c>
      <c r="E63" s="1">
        <v>2601</v>
      </c>
      <c r="F63" s="1">
        <v>8147</v>
      </c>
      <c r="G63" s="1">
        <v>15</v>
      </c>
      <c r="H63" s="1">
        <v>348</v>
      </c>
      <c r="I63" s="1">
        <f t="shared" si="0"/>
        <v>11.225806451612904</v>
      </c>
      <c r="J63" s="1">
        <f t="shared" si="1"/>
        <v>2</v>
      </c>
    </row>
    <row r="64" spans="1:10" x14ac:dyDescent="0.15">
      <c r="A64" s="1">
        <v>2273425722</v>
      </c>
      <c r="B64" s="1" t="s">
        <v>82</v>
      </c>
      <c r="C64" s="1">
        <v>0</v>
      </c>
      <c r="D64" s="1">
        <v>130</v>
      </c>
      <c r="E64" s="1">
        <v>494</v>
      </c>
      <c r="F64" s="1">
        <v>7337</v>
      </c>
      <c r="G64" s="1">
        <v>12</v>
      </c>
      <c r="H64" s="1">
        <v>22</v>
      </c>
      <c r="I64" s="1">
        <f t="shared" si="0"/>
        <v>0.70967741935483875</v>
      </c>
      <c r="J64" s="1">
        <f t="shared" si="1"/>
        <v>1</v>
      </c>
    </row>
    <row r="65" spans="1:10" x14ac:dyDescent="0.15">
      <c r="A65" s="1">
        <v>3185540783</v>
      </c>
      <c r="B65" s="1" t="s">
        <v>83</v>
      </c>
      <c r="C65" s="1">
        <v>0</v>
      </c>
      <c r="D65" s="1">
        <v>27</v>
      </c>
      <c r="E65" s="1">
        <v>8</v>
      </c>
      <c r="F65" s="1">
        <v>13</v>
      </c>
      <c r="G65" s="1">
        <v>1</v>
      </c>
      <c r="H65" s="1">
        <v>1</v>
      </c>
      <c r="I65" s="1">
        <f t="shared" si="0"/>
        <v>3.2258064516129031E-2</v>
      </c>
      <c r="J65" s="1">
        <f t="shared" si="1"/>
        <v>1</v>
      </c>
    </row>
    <row r="66" spans="1:10" x14ac:dyDescent="0.15">
      <c r="A66" s="1">
        <v>1714610112</v>
      </c>
      <c r="B66" s="1" t="s">
        <v>84</v>
      </c>
      <c r="C66" s="1">
        <v>0</v>
      </c>
      <c r="D66" s="1">
        <v>103</v>
      </c>
      <c r="E66" s="1">
        <v>562</v>
      </c>
      <c r="F66" s="1">
        <v>4445</v>
      </c>
      <c r="G66" s="1">
        <v>84</v>
      </c>
      <c r="H66" s="1">
        <v>128</v>
      </c>
      <c r="I66" s="1">
        <f t="shared" si="0"/>
        <v>4.129032258064516</v>
      </c>
      <c r="J66" s="1">
        <f t="shared" si="1"/>
        <v>2</v>
      </c>
    </row>
    <row r="67" spans="1:10" x14ac:dyDescent="0.15">
      <c r="A67" s="1">
        <v>2661646092</v>
      </c>
      <c r="B67" s="1" t="s">
        <v>85</v>
      </c>
      <c r="C67" s="1">
        <v>0</v>
      </c>
      <c r="D67" s="1">
        <v>49</v>
      </c>
      <c r="E67" s="1">
        <v>520</v>
      </c>
      <c r="F67" s="1">
        <v>165</v>
      </c>
      <c r="G67" s="1">
        <v>1</v>
      </c>
      <c r="H67" s="1">
        <v>0</v>
      </c>
      <c r="I67" s="1">
        <f t="shared" ref="I67:I107" si="2">H67/31</f>
        <v>0</v>
      </c>
      <c r="J67" s="1">
        <f t="shared" si="1"/>
        <v>1</v>
      </c>
    </row>
    <row r="68" spans="1:10" x14ac:dyDescent="0.15">
      <c r="A68" s="1">
        <v>3385840510</v>
      </c>
      <c r="B68" s="1" t="s">
        <v>86</v>
      </c>
      <c r="C68" s="1">
        <v>0</v>
      </c>
      <c r="D68" s="1">
        <v>113</v>
      </c>
      <c r="E68" s="1">
        <v>137</v>
      </c>
      <c r="F68" s="1">
        <v>145</v>
      </c>
      <c r="G68" s="1">
        <v>14</v>
      </c>
      <c r="H68" s="1">
        <v>3</v>
      </c>
      <c r="I68" s="1">
        <f t="shared" si="2"/>
        <v>9.6774193548387094E-2</v>
      </c>
      <c r="J68" s="1">
        <f t="shared" si="1"/>
        <v>1</v>
      </c>
    </row>
    <row r="69" spans="1:10" x14ac:dyDescent="0.15">
      <c r="A69" s="1">
        <v>1164100672</v>
      </c>
      <c r="B69" s="1" t="s">
        <v>87</v>
      </c>
      <c r="C69" s="1">
        <v>0</v>
      </c>
      <c r="D69" s="1">
        <v>561</v>
      </c>
      <c r="E69" s="1">
        <v>162631</v>
      </c>
      <c r="F69" s="1">
        <v>10441</v>
      </c>
      <c r="G69" s="1">
        <v>31</v>
      </c>
      <c r="H69" s="1">
        <v>451</v>
      </c>
      <c r="I69" s="1">
        <f t="shared" si="2"/>
        <v>14.548387096774194</v>
      </c>
      <c r="J69" s="1">
        <f t="shared" ref="J69:J107" si="3">IF(I69&gt;1,2,1)</f>
        <v>2</v>
      </c>
    </row>
    <row r="70" spans="1:10" x14ac:dyDescent="0.15">
      <c r="A70" s="1">
        <v>3785607570</v>
      </c>
      <c r="B70" s="1" t="s">
        <v>59</v>
      </c>
      <c r="C70" s="1">
        <v>0</v>
      </c>
      <c r="D70" s="1">
        <v>70</v>
      </c>
      <c r="E70" s="1">
        <v>270</v>
      </c>
      <c r="F70" s="1">
        <v>330</v>
      </c>
      <c r="G70" s="1">
        <v>44</v>
      </c>
      <c r="H70" s="1">
        <v>12</v>
      </c>
      <c r="I70" s="1">
        <f t="shared" si="2"/>
        <v>0.38709677419354838</v>
      </c>
      <c r="J70" s="1">
        <f t="shared" si="3"/>
        <v>1</v>
      </c>
    </row>
    <row r="71" spans="1:10" x14ac:dyDescent="0.15">
      <c r="A71" s="1">
        <v>3558513100</v>
      </c>
      <c r="B71" s="1" t="s">
        <v>88</v>
      </c>
      <c r="C71" s="1">
        <v>0</v>
      </c>
      <c r="D71" s="1">
        <v>97</v>
      </c>
      <c r="E71" s="1">
        <v>440</v>
      </c>
      <c r="F71" s="1">
        <v>255</v>
      </c>
      <c r="G71" s="1">
        <v>42</v>
      </c>
      <c r="H71" s="1">
        <v>4</v>
      </c>
      <c r="I71" s="1">
        <f t="shared" si="2"/>
        <v>0.12903225806451613</v>
      </c>
      <c r="J71" s="1">
        <f t="shared" si="3"/>
        <v>1</v>
      </c>
    </row>
    <row r="72" spans="1:10" x14ac:dyDescent="0.15">
      <c r="A72" s="1">
        <v>1558369335</v>
      </c>
      <c r="B72" s="1" t="s">
        <v>89</v>
      </c>
      <c r="C72" s="1">
        <v>0</v>
      </c>
      <c r="D72" s="1">
        <v>661</v>
      </c>
      <c r="E72" s="1">
        <v>624</v>
      </c>
      <c r="F72" s="1">
        <v>2503</v>
      </c>
      <c r="G72" s="1">
        <v>15</v>
      </c>
      <c r="H72" s="1">
        <v>96</v>
      </c>
      <c r="I72" s="1">
        <f t="shared" si="2"/>
        <v>3.096774193548387</v>
      </c>
      <c r="J72" s="1">
        <f t="shared" si="3"/>
        <v>2</v>
      </c>
    </row>
    <row r="73" spans="1:10" x14ac:dyDescent="0.15">
      <c r="A73" s="1">
        <v>2117524071</v>
      </c>
      <c r="B73" s="1" t="s">
        <v>60</v>
      </c>
      <c r="C73" s="1">
        <v>0</v>
      </c>
      <c r="D73" s="1">
        <v>354</v>
      </c>
      <c r="E73" s="1">
        <v>118</v>
      </c>
      <c r="F73" s="1">
        <v>415</v>
      </c>
      <c r="G73" s="1">
        <v>45</v>
      </c>
      <c r="H73" s="1">
        <v>41</v>
      </c>
      <c r="I73" s="1">
        <f t="shared" si="2"/>
        <v>1.3225806451612903</v>
      </c>
      <c r="J73" s="1">
        <f t="shared" si="3"/>
        <v>2</v>
      </c>
    </row>
    <row r="74" spans="1:10" x14ac:dyDescent="0.15">
      <c r="A74" s="1">
        <v>1942118127</v>
      </c>
      <c r="B74" s="1" t="s">
        <v>90</v>
      </c>
      <c r="C74" s="1">
        <v>1</v>
      </c>
      <c r="D74" s="1">
        <v>320</v>
      </c>
      <c r="E74" s="1">
        <v>518</v>
      </c>
      <c r="F74" s="1">
        <v>1370</v>
      </c>
      <c r="G74" s="1">
        <v>3</v>
      </c>
      <c r="H74" s="1">
        <v>15</v>
      </c>
      <c r="I74" s="1">
        <f t="shared" si="2"/>
        <v>0.4838709677419355</v>
      </c>
      <c r="J74" s="1">
        <f t="shared" si="3"/>
        <v>1</v>
      </c>
    </row>
    <row r="75" spans="1:10" x14ac:dyDescent="0.15">
      <c r="A75" s="1">
        <v>2709836855</v>
      </c>
      <c r="B75" s="1" t="s">
        <v>61</v>
      </c>
      <c r="C75" s="1">
        <v>0</v>
      </c>
      <c r="D75" s="1">
        <v>99</v>
      </c>
      <c r="E75" s="1">
        <v>68</v>
      </c>
      <c r="F75" s="1">
        <v>3875</v>
      </c>
      <c r="G75" s="1">
        <v>30</v>
      </c>
      <c r="H75" s="1">
        <v>12</v>
      </c>
      <c r="I75" s="1">
        <f t="shared" si="2"/>
        <v>0.38709677419354838</v>
      </c>
      <c r="J75" s="1">
        <f t="shared" si="3"/>
        <v>1</v>
      </c>
    </row>
    <row r="76" spans="1:10" x14ac:dyDescent="0.15">
      <c r="A76" s="1">
        <v>2568204942</v>
      </c>
      <c r="B76" s="1" t="s">
        <v>91</v>
      </c>
      <c r="C76" s="1">
        <v>0</v>
      </c>
      <c r="D76" s="1">
        <v>1453</v>
      </c>
      <c r="E76" s="1">
        <v>3655</v>
      </c>
      <c r="F76" s="1">
        <v>5145</v>
      </c>
      <c r="G76" s="1">
        <v>435</v>
      </c>
      <c r="H76" s="1">
        <v>205</v>
      </c>
      <c r="I76" s="1">
        <f t="shared" si="2"/>
        <v>6.612903225806452</v>
      </c>
      <c r="J76" s="1">
        <f t="shared" si="3"/>
        <v>2</v>
      </c>
    </row>
    <row r="77" spans="1:10" x14ac:dyDescent="0.15">
      <c r="A77" s="1">
        <v>2176477891</v>
      </c>
      <c r="B77" s="1" t="s">
        <v>62</v>
      </c>
      <c r="C77" s="1">
        <v>0</v>
      </c>
      <c r="D77" s="1">
        <v>172</v>
      </c>
      <c r="E77" s="1">
        <v>13222</v>
      </c>
      <c r="F77" s="1">
        <v>10530</v>
      </c>
      <c r="G77" s="1">
        <v>624</v>
      </c>
      <c r="H77" s="1">
        <v>509</v>
      </c>
      <c r="I77" s="1">
        <f t="shared" si="2"/>
        <v>16.419354838709676</v>
      </c>
      <c r="J77" s="1">
        <f t="shared" si="3"/>
        <v>2</v>
      </c>
    </row>
    <row r="78" spans="1:10" x14ac:dyDescent="0.15">
      <c r="A78" s="1">
        <v>1680511157</v>
      </c>
      <c r="B78" s="1" t="s">
        <v>92</v>
      </c>
      <c r="C78" s="1">
        <v>0</v>
      </c>
      <c r="D78" s="1">
        <v>529</v>
      </c>
      <c r="E78" s="1">
        <v>23161</v>
      </c>
      <c r="F78" s="1">
        <v>779</v>
      </c>
      <c r="G78" s="1">
        <v>1</v>
      </c>
      <c r="H78" s="1">
        <v>2</v>
      </c>
      <c r="I78" s="1">
        <f t="shared" si="2"/>
        <v>6.4516129032258063E-2</v>
      </c>
      <c r="J78" s="1">
        <f t="shared" si="3"/>
        <v>1</v>
      </c>
    </row>
    <row r="79" spans="1:10" x14ac:dyDescent="0.15">
      <c r="A79" s="1">
        <v>2065670651</v>
      </c>
      <c r="B79" s="1" t="s">
        <v>63</v>
      </c>
      <c r="C79" s="1">
        <v>0</v>
      </c>
      <c r="D79" s="1">
        <v>749</v>
      </c>
      <c r="E79" s="1">
        <v>333</v>
      </c>
      <c r="F79" s="1">
        <v>3199</v>
      </c>
      <c r="G79" s="1">
        <v>112</v>
      </c>
      <c r="H79" s="1">
        <v>24</v>
      </c>
      <c r="I79" s="1">
        <f t="shared" si="2"/>
        <v>0.77419354838709675</v>
      </c>
      <c r="J79" s="1">
        <f t="shared" si="3"/>
        <v>1</v>
      </c>
    </row>
    <row r="80" spans="1:10" x14ac:dyDescent="0.15">
      <c r="A80" s="1">
        <v>3185886911</v>
      </c>
      <c r="B80" s="1" t="s">
        <v>93</v>
      </c>
      <c r="C80" s="1">
        <v>0</v>
      </c>
      <c r="D80" s="1">
        <v>2316</v>
      </c>
      <c r="E80" s="1">
        <v>11980</v>
      </c>
      <c r="F80" s="1">
        <v>46081</v>
      </c>
      <c r="G80" s="1">
        <v>220</v>
      </c>
      <c r="H80" s="1">
        <v>25</v>
      </c>
      <c r="I80" s="1">
        <f t="shared" si="2"/>
        <v>0.80645161290322576</v>
      </c>
      <c r="J80" s="1">
        <f t="shared" si="3"/>
        <v>1</v>
      </c>
    </row>
    <row r="81" spans="1:10" x14ac:dyDescent="0.15">
      <c r="A81" s="1">
        <v>2230913455</v>
      </c>
      <c r="B81" s="1" t="s">
        <v>94</v>
      </c>
      <c r="C81" s="1">
        <v>1</v>
      </c>
      <c r="D81" s="1">
        <v>519</v>
      </c>
      <c r="E81" s="1">
        <v>2382073</v>
      </c>
      <c r="F81" s="1">
        <v>35186</v>
      </c>
      <c r="G81" s="1">
        <v>521</v>
      </c>
      <c r="H81" s="1">
        <v>6362</v>
      </c>
      <c r="I81" s="1">
        <f t="shared" si="2"/>
        <v>205.2258064516129</v>
      </c>
      <c r="J81" s="1">
        <f t="shared" si="3"/>
        <v>2</v>
      </c>
    </row>
    <row r="82" spans="1:10" x14ac:dyDescent="0.15">
      <c r="A82" s="1">
        <v>1843633441</v>
      </c>
      <c r="B82" s="1" t="s">
        <v>64</v>
      </c>
      <c r="C82" s="1">
        <v>1</v>
      </c>
      <c r="D82" s="1">
        <v>687</v>
      </c>
      <c r="E82" s="1">
        <v>960717</v>
      </c>
      <c r="F82" s="1">
        <v>34675</v>
      </c>
      <c r="G82" s="1">
        <v>229</v>
      </c>
      <c r="H82" s="1">
        <v>5871</v>
      </c>
      <c r="I82" s="1">
        <f t="shared" si="2"/>
        <v>189.38709677419354</v>
      </c>
      <c r="J82" s="1">
        <f t="shared" si="3"/>
        <v>2</v>
      </c>
    </row>
    <row r="83" spans="1:10" x14ac:dyDescent="0.15">
      <c r="A83" s="1">
        <v>2096278272</v>
      </c>
      <c r="B83" s="1" t="s">
        <v>95</v>
      </c>
      <c r="C83" s="1">
        <v>0</v>
      </c>
      <c r="D83" s="1">
        <v>216</v>
      </c>
      <c r="E83" s="1">
        <v>95558</v>
      </c>
      <c r="F83" s="1">
        <v>26</v>
      </c>
      <c r="G83" s="1">
        <v>1</v>
      </c>
      <c r="H83" s="1">
        <v>0</v>
      </c>
      <c r="I83" s="1">
        <f t="shared" si="2"/>
        <v>0</v>
      </c>
      <c r="J83" s="1">
        <f t="shared" si="3"/>
        <v>1</v>
      </c>
    </row>
    <row r="84" spans="1:10" x14ac:dyDescent="0.15">
      <c r="A84" s="1">
        <v>1806114750</v>
      </c>
      <c r="B84" s="1" t="s">
        <v>96</v>
      </c>
      <c r="C84" s="1">
        <v>1</v>
      </c>
      <c r="D84" s="1">
        <v>744</v>
      </c>
      <c r="E84" s="1">
        <v>77129</v>
      </c>
      <c r="F84" s="1">
        <v>8729</v>
      </c>
      <c r="G84" s="1">
        <v>138</v>
      </c>
      <c r="H84" s="1">
        <v>997</v>
      </c>
      <c r="I84" s="1">
        <f t="shared" si="2"/>
        <v>32.161290322580648</v>
      </c>
      <c r="J84" s="1">
        <f t="shared" si="3"/>
        <v>2</v>
      </c>
    </row>
    <row r="85" spans="1:10" x14ac:dyDescent="0.15">
      <c r="A85" s="1">
        <v>2663967373</v>
      </c>
      <c r="B85" s="1" t="s">
        <v>97</v>
      </c>
      <c r="C85" s="1">
        <v>0</v>
      </c>
      <c r="D85" s="1">
        <v>334</v>
      </c>
      <c r="E85" s="1">
        <v>209</v>
      </c>
      <c r="F85" s="1">
        <v>1336</v>
      </c>
      <c r="G85" s="1">
        <v>14</v>
      </c>
      <c r="H85" s="1">
        <v>3</v>
      </c>
      <c r="I85" s="1">
        <f t="shared" si="2"/>
        <v>9.6774193548387094E-2</v>
      </c>
      <c r="J85" s="1">
        <f t="shared" si="3"/>
        <v>1</v>
      </c>
    </row>
    <row r="86" spans="1:10" x14ac:dyDescent="0.15">
      <c r="A86" s="1">
        <v>3190922632</v>
      </c>
      <c r="B86" s="1" t="s">
        <v>98</v>
      </c>
      <c r="C86" s="1">
        <v>0</v>
      </c>
      <c r="D86" s="1">
        <v>134</v>
      </c>
      <c r="E86" s="1">
        <v>460</v>
      </c>
      <c r="F86" s="1">
        <v>135</v>
      </c>
      <c r="G86" s="1">
        <v>7</v>
      </c>
      <c r="H86" s="1">
        <v>8</v>
      </c>
      <c r="I86" s="1">
        <f t="shared" si="2"/>
        <v>0.25806451612903225</v>
      </c>
      <c r="J86" s="1">
        <f t="shared" si="3"/>
        <v>1</v>
      </c>
    </row>
    <row r="87" spans="1:10" x14ac:dyDescent="0.15">
      <c r="A87" s="1">
        <v>2619438293</v>
      </c>
      <c r="B87" s="1" t="s">
        <v>99</v>
      </c>
      <c r="C87" s="1">
        <v>0</v>
      </c>
      <c r="D87" s="1">
        <v>26</v>
      </c>
      <c r="E87" s="1">
        <v>65</v>
      </c>
      <c r="F87" s="1">
        <v>51</v>
      </c>
      <c r="G87" s="1">
        <v>1</v>
      </c>
      <c r="H87" s="1">
        <v>0</v>
      </c>
      <c r="I87" s="1">
        <f t="shared" si="2"/>
        <v>0</v>
      </c>
      <c r="J87" s="1">
        <f t="shared" si="3"/>
        <v>1</v>
      </c>
    </row>
    <row r="88" spans="1:10" x14ac:dyDescent="0.15">
      <c r="A88" s="1">
        <v>3480870630</v>
      </c>
      <c r="B88" s="1" t="s">
        <v>100</v>
      </c>
      <c r="C88" s="1">
        <v>0</v>
      </c>
      <c r="D88" s="1">
        <v>285</v>
      </c>
      <c r="E88" s="1">
        <v>246</v>
      </c>
      <c r="F88" s="1">
        <v>579</v>
      </c>
      <c r="G88" s="1">
        <v>24</v>
      </c>
      <c r="H88" s="1">
        <v>0</v>
      </c>
      <c r="I88" s="1">
        <f t="shared" si="2"/>
        <v>0</v>
      </c>
      <c r="J88" s="1">
        <f t="shared" si="3"/>
        <v>1</v>
      </c>
    </row>
    <row r="89" spans="1:10" x14ac:dyDescent="0.15">
      <c r="A89" s="1">
        <v>3581741667</v>
      </c>
      <c r="B89" s="1" t="s">
        <v>101</v>
      </c>
      <c r="C89" s="1">
        <v>1</v>
      </c>
      <c r="D89" s="1">
        <v>1173</v>
      </c>
      <c r="E89" s="1">
        <v>57896</v>
      </c>
      <c r="F89" s="1">
        <v>7132</v>
      </c>
      <c r="G89" s="1">
        <v>79</v>
      </c>
      <c r="H89" s="1">
        <v>737</v>
      </c>
      <c r="I89" s="1">
        <f t="shared" si="2"/>
        <v>23.774193548387096</v>
      </c>
      <c r="J89" s="1">
        <f t="shared" si="3"/>
        <v>2</v>
      </c>
    </row>
    <row r="90" spans="1:10" x14ac:dyDescent="0.15">
      <c r="A90" s="1">
        <v>2131148664</v>
      </c>
      <c r="B90" s="1" t="s">
        <v>65</v>
      </c>
      <c r="C90" s="1">
        <v>0</v>
      </c>
      <c r="D90" s="1">
        <v>812</v>
      </c>
      <c r="E90" s="1">
        <v>1542</v>
      </c>
      <c r="F90" s="1">
        <v>3121</v>
      </c>
      <c r="G90" s="1">
        <v>73</v>
      </c>
      <c r="H90" s="1">
        <v>8</v>
      </c>
      <c r="I90" s="1">
        <f t="shared" si="2"/>
        <v>0.25806451612903225</v>
      </c>
      <c r="J90" s="1">
        <f t="shared" si="3"/>
        <v>1</v>
      </c>
    </row>
    <row r="91" spans="1:10" x14ac:dyDescent="0.15">
      <c r="A91" s="1">
        <v>3817825983</v>
      </c>
      <c r="B91" s="1" t="s">
        <v>102</v>
      </c>
      <c r="C91" s="1">
        <v>0</v>
      </c>
      <c r="D91" s="1">
        <v>22</v>
      </c>
      <c r="E91" s="1">
        <v>258746</v>
      </c>
      <c r="F91" s="1">
        <v>2276</v>
      </c>
      <c r="G91" s="1">
        <v>217</v>
      </c>
      <c r="H91" s="1">
        <v>5975</v>
      </c>
      <c r="I91" s="1">
        <f t="shared" si="2"/>
        <v>192.74193548387098</v>
      </c>
      <c r="J91" s="1">
        <f t="shared" si="3"/>
        <v>2</v>
      </c>
    </row>
    <row r="92" spans="1:10" x14ac:dyDescent="0.15">
      <c r="A92" s="1">
        <v>3118582955</v>
      </c>
      <c r="B92" s="1" t="s">
        <v>103</v>
      </c>
      <c r="C92" s="1">
        <v>0</v>
      </c>
      <c r="D92" s="1">
        <v>343</v>
      </c>
      <c r="E92" s="1">
        <v>363</v>
      </c>
      <c r="F92" s="1">
        <v>541</v>
      </c>
      <c r="G92" s="1">
        <v>2</v>
      </c>
      <c r="H92" s="1">
        <v>2</v>
      </c>
      <c r="I92" s="1">
        <f t="shared" si="2"/>
        <v>6.4516129032258063E-2</v>
      </c>
      <c r="J92" s="1">
        <f t="shared" si="3"/>
        <v>1</v>
      </c>
    </row>
    <row r="93" spans="1:10" x14ac:dyDescent="0.15">
      <c r="A93" s="1">
        <v>2209192085</v>
      </c>
      <c r="B93" s="1" t="s">
        <v>104</v>
      </c>
      <c r="C93" s="1">
        <v>0</v>
      </c>
      <c r="D93" s="1">
        <v>129</v>
      </c>
      <c r="E93" s="1">
        <v>117</v>
      </c>
      <c r="F93" s="1">
        <v>291</v>
      </c>
      <c r="G93" s="1">
        <v>12</v>
      </c>
      <c r="H93" s="1">
        <v>1</v>
      </c>
      <c r="I93" s="1">
        <f t="shared" si="2"/>
        <v>3.2258064516129031E-2</v>
      </c>
      <c r="J93" s="1">
        <f t="shared" si="3"/>
        <v>1</v>
      </c>
    </row>
    <row r="94" spans="1:10" x14ac:dyDescent="0.15">
      <c r="A94" s="1">
        <v>1640601392</v>
      </c>
      <c r="B94" s="1" t="s">
        <v>105</v>
      </c>
      <c r="C94" s="1">
        <v>1</v>
      </c>
      <c r="D94" s="1">
        <v>2011</v>
      </c>
      <c r="E94" s="1">
        <v>8355809</v>
      </c>
      <c r="F94" s="1">
        <v>64685</v>
      </c>
      <c r="G94" s="1">
        <v>621</v>
      </c>
      <c r="H94" s="1">
        <v>8906</v>
      </c>
      <c r="I94" s="1">
        <f t="shared" si="2"/>
        <v>287.29032258064518</v>
      </c>
      <c r="J94" s="1">
        <f t="shared" si="3"/>
        <v>2</v>
      </c>
    </row>
    <row r="95" spans="1:10" x14ac:dyDescent="0.15">
      <c r="A95" s="1">
        <v>3857922047</v>
      </c>
      <c r="B95" s="1" t="s">
        <v>106</v>
      </c>
      <c r="C95" s="1">
        <v>0</v>
      </c>
      <c r="D95" s="1">
        <v>61</v>
      </c>
      <c r="E95" s="1">
        <v>7</v>
      </c>
      <c r="F95" s="1">
        <v>26</v>
      </c>
      <c r="G95" s="1">
        <v>2</v>
      </c>
      <c r="H95" s="1">
        <v>1</v>
      </c>
      <c r="I95" s="1">
        <f t="shared" si="2"/>
        <v>3.2258064516129031E-2</v>
      </c>
      <c r="J95" s="1">
        <f t="shared" si="3"/>
        <v>1</v>
      </c>
    </row>
    <row r="96" spans="1:10" x14ac:dyDescent="0.15">
      <c r="A96" s="1">
        <v>1724480827</v>
      </c>
      <c r="B96" s="1" t="s">
        <v>107</v>
      </c>
      <c r="C96" s="1">
        <v>0</v>
      </c>
      <c r="D96" s="1">
        <v>405</v>
      </c>
      <c r="E96" s="1">
        <v>229</v>
      </c>
      <c r="F96" s="1">
        <v>4045</v>
      </c>
      <c r="G96" s="1">
        <v>49</v>
      </c>
      <c r="H96" s="1">
        <v>84</v>
      </c>
      <c r="I96" s="1">
        <f t="shared" si="2"/>
        <v>2.7096774193548385</v>
      </c>
      <c r="J96" s="1">
        <f t="shared" si="3"/>
        <v>2</v>
      </c>
    </row>
    <row r="97" spans="1:10" x14ac:dyDescent="0.15">
      <c r="A97" s="1">
        <v>3499021877</v>
      </c>
      <c r="B97" s="1" t="s">
        <v>108</v>
      </c>
      <c r="C97" s="1">
        <v>0</v>
      </c>
      <c r="D97" s="1">
        <v>1287</v>
      </c>
      <c r="E97" s="1">
        <v>4970</v>
      </c>
      <c r="F97" s="1">
        <v>5122</v>
      </c>
      <c r="G97" s="1">
        <v>57</v>
      </c>
      <c r="H97" s="1">
        <v>0</v>
      </c>
      <c r="I97" s="1">
        <f t="shared" si="2"/>
        <v>0</v>
      </c>
      <c r="J97" s="1">
        <f t="shared" si="3"/>
        <v>1</v>
      </c>
    </row>
    <row r="98" spans="1:10" x14ac:dyDescent="0.15">
      <c r="A98" s="1">
        <v>1795128540</v>
      </c>
      <c r="B98" s="1" t="s">
        <v>109</v>
      </c>
      <c r="C98" s="1">
        <v>0</v>
      </c>
      <c r="D98" s="1">
        <v>285</v>
      </c>
      <c r="E98" s="1">
        <v>531</v>
      </c>
      <c r="F98" s="1">
        <v>1511</v>
      </c>
      <c r="G98" s="1">
        <v>14</v>
      </c>
      <c r="H98" s="1">
        <v>64</v>
      </c>
      <c r="I98" s="1">
        <f t="shared" si="2"/>
        <v>2.064516129032258</v>
      </c>
      <c r="J98" s="1">
        <f t="shared" si="3"/>
        <v>2</v>
      </c>
    </row>
    <row r="99" spans="1:10" x14ac:dyDescent="0.15">
      <c r="A99" s="1">
        <v>1659346102</v>
      </c>
      <c r="B99" s="1" t="s">
        <v>110</v>
      </c>
      <c r="C99" s="1">
        <v>0</v>
      </c>
      <c r="D99" s="1">
        <v>1712</v>
      </c>
      <c r="E99" s="1">
        <v>185</v>
      </c>
      <c r="F99" s="1">
        <v>3816</v>
      </c>
      <c r="G99" s="1">
        <v>55</v>
      </c>
      <c r="H99" s="1">
        <v>281</v>
      </c>
      <c r="I99" s="1">
        <f t="shared" si="2"/>
        <v>9.064516129032258</v>
      </c>
      <c r="J99" s="1">
        <f t="shared" si="3"/>
        <v>2</v>
      </c>
    </row>
    <row r="100" spans="1:10" x14ac:dyDescent="0.15">
      <c r="A100" s="1">
        <v>3293537325</v>
      </c>
      <c r="B100" s="1" t="s">
        <v>66</v>
      </c>
      <c r="C100" s="1">
        <v>0</v>
      </c>
      <c r="D100" s="1">
        <v>1928</v>
      </c>
      <c r="E100" s="1">
        <v>1560</v>
      </c>
      <c r="F100" s="1">
        <v>5303</v>
      </c>
      <c r="G100" s="1">
        <v>30</v>
      </c>
      <c r="H100" s="1">
        <v>1</v>
      </c>
      <c r="I100" s="1">
        <f t="shared" si="2"/>
        <v>3.2258064516129031E-2</v>
      </c>
      <c r="J100" s="1">
        <f t="shared" si="3"/>
        <v>1</v>
      </c>
    </row>
    <row r="101" spans="1:10" x14ac:dyDescent="0.15">
      <c r="A101" s="1">
        <v>2040106331</v>
      </c>
      <c r="B101" s="1" t="s">
        <v>111</v>
      </c>
      <c r="C101" s="1">
        <v>0</v>
      </c>
      <c r="D101" s="1">
        <v>934</v>
      </c>
      <c r="E101" s="1">
        <v>1078</v>
      </c>
      <c r="F101" s="1">
        <v>10584</v>
      </c>
      <c r="G101" s="1">
        <v>126</v>
      </c>
      <c r="H101" s="1">
        <v>5915</v>
      </c>
      <c r="I101" s="1">
        <f t="shared" si="2"/>
        <v>190.80645161290323</v>
      </c>
      <c r="J101" s="1">
        <f t="shared" si="3"/>
        <v>2</v>
      </c>
    </row>
    <row r="102" spans="1:10" x14ac:dyDescent="0.15">
      <c r="A102" s="1">
        <v>1367732612</v>
      </c>
      <c r="B102" s="1" t="s">
        <v>12</v>
      </c>
      <c r="C102" s="1">
        <v>0</v>
      </c>
      <c r="D102" s="1">
        <v>273</v>
      </c>
      <c r="E102" s="1">
        <v>661</v>
      </c>
      <c r="F102" s="1">
        <v>53</v>
      </c>
      <c r="G102" s="1">
        <v>1</v>
      </c>
      <c r="H102" s="1">
        <v>1</v>
      </c>
      <c r="I102" s="1">
        <f t="shared" si="2"/>
        <v>3.2258064516129031E-2</v>
      </c>
      <c r="J102" s="1">
        <f t="shared" si="3"/>
        <v>1</v>
      </c>
    </row>
    <row r="103" spans="1:10" x14ac:dyDescent="0.15">
      <c r="A103" s="1">
        <v>1772356352</v>
      </c>
      <c r="B103" s="1" t="s">
        <v>112</v>
      </c>
      <c r="C103" s="1">
        <v>0</v>
      </c>
      <c r="D103" s="1">
        <v>288</v>
      </c>
      <c r="E103" s="1">
        <v>139</v>
      </c>
      <c r="F103" s="1">
        <v>492</v>
      </c>
      <c r="G103" s="1">
        <v>8</v>
      </c>
      <c r="H103" s="1">
        <v>0</v>
      </c>
      <c r="I103" s="1">
        <f t="shared" si="2"/>
        <v>0</v>
      </c>
      <c r="J103" s="1">
        <f t="shared" si="3"/>
        <v>1</v>
      </c>
    </row>
    <row r="104" spans="1:10" x14ac:dyDescent="0.15">
      <c r="A104" s="1">
        <v>2945508165</v>
      </c>
      <c r="B104" s="1" t="s">
        <v>113</v>
      </c>
      <c r="C104" s="1">
        <v>0</v>
      </c>
      <c r="D104" s="1">
        <v>445</v>
      </c>
      <c r="E104" s="1">
        <v>1871</v>
      </c>
      <c r="F104" s="1">
        <v>4024</v>
      </c>
      <c r="G104" s="1">
        <v>203</v>
      </c>
      <c r="H104" s="1">
        <v>1036</v>
      </c>
      <c r="I104" s="1">
        <f t="shared" si="2"/>
        <v>33.41935483870968</v>
      </c>
      <c r="J104" s="1">
        <f t="shared" si="3"/>
        <v>2</v>
      </c>
    </row>
    <row r="105" spans="1:10" x14ac:dyDescent="0.15">
      <c r="A105" s="1">
        <v>1667567882</v>
      </c>
      <c r="B105" s="1" t="s">
        <v>114</v>
      </c>
      <c r="C105" s="1">
        <v>0</v>
      </c>
      <c r="D105" s="1">
        <v>248</v>
      </c>
      <c r="E105" s="1">
        <v>771</v>
      </c>
      <c r="F105" s="1">
        <v>1694</v>
      </c>
      <c r="G105" s="1">
        <v>2</v>
      </c>
      <c r="H105" s="1">
        <v>4</v>
      </c>
      <c r="I105" s="1">
        <f t="shared" si="2"/>
        <v>0.12903225806451613</v>
      </c>
      <c r="J105" s="1">
        <f t="shared" si="3"/>
        <v>1</v>
      </c>
    </row>
    <row r="106" spans="1:10" x14ac:dyDescent="0.15">
      <c r="A106" s="1">
        <v>1936123170</v>
      </c>
      <c r="B106" s="1" t="s">
        <v>11</v>
      </c>
      <c r="C106" s="1">
        <v>0</v>
      </c>
      <c r="D106" s="1">
        <v>618</v>
      </c>
      <c r="E106" s="1">
        <v>278</v>
      </c>
      <c r="F106" s="1">
        <v>10051</v>
      </c>
      <c r="G106" s="1">
        <v>500</v>
      </c>
      <c r="H106" s="1">
        <v>50</v>
      </c>
      <c r="I106" s="1">
        <f t="shared" si="2"/>
        <v>1.6129032258064515</v>
      </c>
      <c r="J106" s="1">
        <f t="shared" si="3"/>
        <v>2</v>
      </c>
    </row>
    <row r="107" spans="1:10" x14ac:dyDescent="0.15">
      <c r="A107" s="1">
        <v>1068803873</v>
      </c>
      <c r="B107" s="1" t="s">
        <v>115</v>
      </c>
      <c r="C107" s="1">
        <v>1</v>
      </c>
      <c r="D107" s="1">
        <v>1813</v>
      </c>
      <c r="E107" s="1">
        <v>338292</v>
      </c>
      <c r="F107" s="1">
        <v>9039</v>
      </c>
      <c r="G107" s="1">
        <v>56</v>
      </c>
      <c r="H107" s="1">
        <v>12961</v>
      </c>
      <c r="I107" s="1">
        <f t="shared" si="2"/>
        <v>418.09677419354841</v>
      </c>
      <c r="J107" s="1">
        <f t="shared" si="3"/>
        <v>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2016-04-01T04:29:25Z</dcterms:modified>
</cp:coreProperties>
</file>